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mc:AlternateContent xmlns:mc="http://schemas.openxmlformats.org/markup-compatibility/2006">
    <mc:Choice Requires="x15">
      <x15ac:absPath xmlns:x15ac="http://schemas.microsoft.com/office/spreadsheetml/2010/11/ac" url="C:\Users\mpetrait\Documents\CCAA\"/>
    </mc:Choice>
  </mc:AlternateContent>
  <xr:revisionPtr revIDLastSave="0" documentId="13_ncr:1_{6E238EF2-9051-4BA4-B483-1B5FD898F39B}" xr6:coauthVersionLast="47" xr6:coauthVersionMax="47" xr10:uidLastSave="{00000000-0000-0000-0000-000000000000}"/>
  <bookViews>
    <workbookView xWindow="-57720" yWindow="-120" windowWidth="29040" windowHeight="15720" xr2:uid="{00000000-000D-0000-FFFF-FFFF00000000}"/>
  </bookViews>
  <sheets>
    <sheet name="Template" sheetId="4" r:id="rId1"/>
    <sheet name="Field Descriptions" sheetId="3" r:id="rId2"/>
    <sheet name="Example" sheetId="1" r:id="rId3"/>
    <sheet name="Data References" sheetId="2" state="hidden" r:id="rId4"/>
  </sheets>
  <definedNames>
    <definedName name="_xlnm.Print_Area" localSheetId="2">Example!$A$4:$M$25</definedName>
    <definedName name="_xlnm.Print_Area" localSheetId="0">Template!$A$7:$M$27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4" l="1"/>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25" i="4"/>
  <c r="E15" i="1"/>
  <c r="E16" i="1"/>
  <c r="E14" i="1"/>
  <c r="E15" i="4"/>
  <c r="E16" i="4"/>
  <c r="E17" i="4"/>
  <c r="E18" i="4"/>
  <c r="E19" i="4"/>
  <c r="E20" i="4"/>
  <c r="E21" i="4"/>
  <c r="E22" i="4"/>
  <c r="E23" i="4"/>
  <c r="E24" i="4"/>
  <c r="E14" i="4"/>
  <c r="B9" i="1" l="1"/>
</calcChain>
</file>

<file path=xl/sharedStrings.xml><?xml version="1.0" encoding="utf-8"?>
<sst xmlns="http://schemas.openxmlformats.org/spreadsheetml/2006/main" count="265" uniqueCount="122">
  <si>
    <t>Organization Name</t>
  </si>
  <si>
    <t>CI Tracking No.</t>
  </si>
  <si>
    <t>Date of CI Approval</t>
  </si>
  <si>
    <t>Adopted Acres Target</t>
  </si>
  <si>
    <t>Adopted Acres Managed</t>
  </si>
  <si>
    <t>Compliance Tracking Fields</t>
  </si>
  <si>
    <t>Acres</t>
  </si>
  <si>
    <t>State</t>
  </si>
  <si>
    <t>County</t>
  </si>
  <si>
    <t>Conservation Measure</t>
  </si>
  <si>
    <t>Status</t>
  </si>
  <si>
    <t>Date Completed</t>
  </si>
  <si>
    <t>Partner Overlap</t>
  </si>
  <si>
    <t>Additional Notes</t>
  </si>
  <si>
    <t>Energy Co.</t>
  </si>
  <si>
    <t>IL</t>
  </si>
  <si>
    <t>Multiple</t>
  </si>
  <si>
    <t>Targeted herbicide treatments</t>
  </si>
  <si>
    <t>Monitoring Complete</t>
  </si>
  <si>
    <t>Yes</t>
  </si>
  <si>
    <t>Energy Co. implemented targeted herbicide applications beginning in July 2019 on approximately 3,000 adopted acres of ROW. Typical ROW habitat consists of transmission corridor containing naturalized grasslands. Targeted herbicide treatments targeted woody regrowth and noxious weed populations. Acres estimated from annual tracking and work reporting from contractors.
Portions of the adopted acres (less than 1%) overlapped with roadsides that are also managed by a transportation partner under the CCAA.</t>
  </si>
  <si>
    <t>Calhoun</t>
  </si>
  <si>
    <t>Seeding and planting to restore or create habitat</t>
  </si>
  <si>
    <t>Implemented</t>
  </si>
  <si>
    <t>No</t>
  </si>
  <si>
    <t>Native seeding was installed along structure locations, pipe installations, laydown areas, and access routes disturbed as part of construction projects. Acreage estimated based on seed quantities and recommended application rates.</t>
  </si>
  <si>
    <t>Suitable habitat idle lands, or set-asides</t>
  </si>
  <si>
    <t>Set-asides contained transmission corridor and naturalized portions of owned parcels that did not contain construction or vegetation management activities this year. Acres estimated by reviewing previous vegetation management records for conservation mowing and targeted herbicide, and verifying/removing where construction work occurred.</t>
  </si>
  <si>
    <t>2 to 5</t>
  </si>
  <si>
    <t>0-25%</t>
  </si>
  <si>
    <t>AK</t>
  </si>
  <si>
    <t>AL</t>
  </si>
  <si>
    <t>25-50%</t>
  </si>
  <si>
    <t>Not Monitored</t>
  </si>
  <si>
    <t>Conservation mowing to enhance floral resource habitat</t>
  </si>
  <si>
    <t>AR</t>
  </si>
  <si>
    <t>5-75%</t>
  </si>
  <si>
    <t>AZ</t>
  </si>
  <si>
    <t>6 to 10</t>
  </si>
  <si>
    <t>CA</t>
  </si>
  <si>
    <t>Brush removal to promote suitable habitat</t>
  </si>
  <si>
    <t>10 to 20</t>
  </si>
  <si>
    <t>CO</t>
  </si>
  <si>
    <t>Controlled grazing to promote suitable habitat</t>
  </si>
  <si>
    <t>20 to 50</t>
  </si>
  <si>
    <t>CT</t>
  </si>
  <si>
    <t>Prescribed fire to promote suitable habitat</t>
  </si>
  <si>
    <t>50 or more</t>
  </si>
  <si>
    <t>DE</t>
  </si>
  <si>
    <t>FL</t>
  </si>
  <si>
    <t>GA</t>
  </si>
  <si>
    <t>HI</t>
  </si>
  <si>
    <t>IA</t>
  </si>
  <si>
    <t>ID</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</si>
  <si>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</si>
  <si>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</si>
  <si>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</si>
  <si>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</si>
  <si>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</si>
  <si>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</si>
  <si>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</si>
  <si>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</si>
  <si>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</si>
  <si>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</si>
  <si>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</si>
  <si>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</si>
  <si>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</si>
  <si>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</si>
  <si>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</si>
  <si>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</si>
  <si>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</si>
  <si>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</si>
  <si>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</si>
  <si>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</si>
  <si>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</si>
  <si>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</si>
  <si>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</si>
  <si>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</si>
  <si>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</si>
  <si>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</si>
  <si>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</si>
  <si>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</si>
  <si>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</si>
  <si>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</si>
  <si>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</si>
  <si>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</si>
  <si>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</si>
  <si>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</si>
  <si>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</si>
  <si>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</si>
  <si>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EC.IL.2020.1</t>
  </si>
  <si>
    <t>EC.IL.2020.2</t>
  </si>
  <si>
    <t>EC.IL.2020.3</t>
  </si>
  <si>
    <t>Enter information that describes or supports the conservation measures and adopted acres contributed.</t>
  </si>
  <si>
    <t>Field</t>
  </si>
  <si>
    <t>Compliance Tracking Table for the Monarch CCAA/CCA</t>
  </si>
  <si>
    <t>Name of CCAA Partner</t>
  </si>
  <si>
    <t>Description</t>
  </si>
  <si>
    <t>Compliance Year</t>
  </si>
  <si>
    <t>The state in which the site (or area) is located; can be auto-filled if using online mapping tools.</t>
  </si>
  <si>
    <t>The county (or counties) in which the site (or area) is located; can be auto-filled if using online mapping tools.</t>
  </si>
  <si>
    <t>Date on which activity was completed, or date of last activity.</t>
  </si>
  <si>
    <t>Select implementation status of the conservation measure from dropdown menu: 
- Implemented - Conservation measure has been conducted and contributes towards adopted acres.
- Not Yet Monitored - Conservation measure has been conducted and is targeted for effectiveness monitoring, but not yet completed. (For internal tracking purposes)
- Monitoring Complete - Conservation measure has been conducted and monitored for effectiveness.</t>
  </si>
  <si>
    <t>Data Source(s)</t>
  </si>
  <si>
    <t xml:space="preserve">Data Source(s) </t>
  </si>
  <si>
    <t>Site ID</t>
  </si>
  <si>
    <t>No. of Annual Sampling</t>
  </si>
  <si>
    <t>Midwest &amp; Eastern U.S.</t>
  </si>
  <si>
    <t>Western and Southern U.S.</t>
  </si>
  <si>
    <t>Unique ID of the site (or area) upon which the activity (or activities) are being implemented. Use the same ID for Compliance Tracking purposes.
The Unique ID may be defined by the Partner organization. For ease of tracking and follow up (if needed) we suggest a repeatable, individualized format such as:
"Org.State.Year.Sequential Number" (e.g., "AE.IL.2019.2")</t>
  </si>
  <si>
    <t>GIS Data</t>
  </si>
  <si>
    <t>Internal tracking software</t>
  </si>
  <si>
    <t>Project Records</t>
  </si>
  <si>
    <t>Enter data sources used to aggregate the measures/acres used to confirm compliance/tracking.</t>
  </si>
  <si>
    <t>As recorded in the Certificate of Inclusion</t>
  </si>
  <si>
    <t>The number of acres managed with the approved conservation measure in that calendar year.</t>
  </si>
  <si>
    <t>Estimated or mapped acres on which the conservation measure was implemented.
Conservation measures can be tracked either on a site-by-site basis, or up to a statewide program level.</t>
  </si>
  <si>
    <t>Activity implemented. Select from dropdown menu of options populated from the conservation measure activity table. If additional conservation measures are implemented at the site (or area), mention these in the Additional Notes column.</t>
  </si>
  <si>
    <t>Yes/No. Indicate whether another CCAA Partner manages enrolled lands that overlap with this location.</t>
  </si>
  <si>
    <r>
      <t xml:space="preserve">Region </t>
    </r>
    <r>
      <rPr>
        <i/>
        <sz val="12"/>
        <color theme="1"/>
        <rFont val="Arial"/>
        <family val="2"/>
      </rPr>
      <t>(auto-filled)</t>
    </r>
  </si>
  <si>
    <r>
      <t xml:space="preserve">Region </t>
    </r>
    <r>
      <rPr>
        <i/>
        <sz val="11"/>
        <color theme="1"/>
        <rFont val="Arial"/>
        <family val="2"/>
      </rPr>
      <t>(auto-filled)</t>
    </r>
  </si>
  <si>
    <t>EXAMPLE: Compliance Tracking Table for the Monarch CCAA/CCA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</si>
</sst>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4"/>
      <color theme="1"/>
      <name val="Arial"/>
      <family val="2"/>
    </font>
    <font>
      <sz val="12"/>
      <color theme="1"/>
      <name val="Arial"/>
      <family val="2"/>
    </font>
    <font>
      <sz val="14"/>
      <color theme="1"/>
      <name val="Arial"/>
      <family val="2"/>
    </font>
    <font>
      <b/>
      <sz val="11"/>
      <color theme="1"/>
      <name val="Arial"/>
      <family val="2"/>
    </font>
    <font>
      <sz val="11"/>
      <color theme="1"/>
      <name val="Arial"/>
      <family val="2"/>
    </font>
    <font>
      <b/>
      <sz val="12"/>
      <color theme="1"/>
      <name val="Arial"/>
      <family val="2"/>
    </font>
    <font>
      <i/>
      <sz val="12"/>
      <color theme="1"/>
      <name val="Arial"/>
      <family val="2"/>
    </font>
    <font>
      <sz val="10"/>
      <color rgb="FF262626"/>
      <name val="Arial"/>
      <family val="2"/>
    </font>
    <font>
      <i/>
      <sz val="11"/>
      <color theme="1"/>
      <name val="Arial"/>
      <family val="2"/>
    </font>
    <font>
      <sz val="11"/>
      <color rgb="FFFF0000"/>
      <name val="Arial"/>
      <family val="2"/>
    </font>
    <font>
      <sz val="11"/>
      <color rgb="FF262626"/>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DDD9C4"/>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2" fillId="2" borderId="1" xfId="0" applyFont="1" applyFill="1" applyBorder="1" applyAlignment="1">
      <alignment vertical="top"/>
    </xf>
    <xf numFmtId="0" fontId="3" fillId="3" borderId="0" xfId="0" applyFont="1" applyFill="1" applyAlignment="1">
      <alignment vertical="top" wrapText="1"/>
    </xf>
    <xf numFmtId="0" fontId="3" fillId="3" borderId="1" xfId="0" applyFont="1" applyFill="1" applyBorder="1" applyAlignment="1">
      <alignment vertical="top" wrapText="1"/>
    </xf>
    <xf numFmtId="0" fontId="3" fillId="0" borderId="1" xfId="0" applyFont="1" applyBorder="1" applyAlignment="1">
      <alignment vertical="top" wrapText="1"/>
    </xf>
    <xf numFmtId="0" fontId="3" fillId="3" borderId="1" xfId="0" applyFont="1" applyFill="1" applyBorder="1" applyAlignment="1">
      <alignment horizontal="left" vertical="top" wrapText="1"/>
    </xf>
    <xf numFmtId="0" fontId="2" fillId="0" borderId="0" xfId="0" applyFont="1"/>
    <xf numFmtId="0" fontId="4" fillId="0" borderId="0" xfId="0" applyFont="1"/>
    <xf numFmtId="164" fontId="6" fillId="0" borderId="0" xfId="1" applyNumberFormat="1" applyFont="1" applyBorder="1" applyAlignment="1">
      <alignment horizontal="left"/>
    </xf>
    <xf numFmtId="0" fontId="6" fillId="0" borderId="0" xfId="0" applyFont="1"/>
    <xf numFmtId="0" fontId="6" fillId="0" borderId="0" xfId="1" applyNumberFormat="1" applyFont="1" applyBorder="1" applyAlignment="1">
      <alignment horizontal="left"/>
    </xf>
    <xf numFmtId="14" fontId="6" fillId="0" borderId="0" xfId="1" applyNumberFormat="1" applyFont="1" applyBorder="1" applyAlignment="1">
      <alignment horizontal="left"/>
    </xf>
    <xf numFmtId="0" fontId="5" fillId="0" borderId="0" xfId="0" applyFont="1" applyAlignment="1">
      <alignment horizontal="center"/>
    </xf>
    <xf numFmtId="15" fontId="6" fillId="0" borderId="0" xfId="0" applyNumberFormat="1" applyFont="1" applyAlignment="1">
      <alignment horizontal="center"/>
    </xf>
    <xf numFmtId="0" fontId="6" fillId="0" borderId="0" xfId="0" applyFont="1" applyAlignment="1">
      <alignment horizontal="center"/>
    </xf>
    <xf numFmtId="0" fontId="6" fillId="0" borderId="3" xfId="0" applyFont="1" applyBorder="1" applyAlignment="1">
      <alignment horizontal="left" vertical="center" wrapText="1"/>
    </xf>
    <xf numFmtId="3"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vertical="center"/>
    </xf>
    <xf numFmtId="14" fontId="6" fillId="0" borderId="1" xfId="0" applyNumberFormat="1"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pplyProtection="1">
      <alignment horizontal="left" vertical="center" wrapText="1"/>
      <protection locked="0"/>
    </xf>
    <xf numFmtId="0" fontId="6" fillId="0" borderId="4" xfId="0" applyFont="1" applyBorder="1" applyAlignment="1">
      <alignment horizontal="left" vertical="center" wrapText="1"/>
    </xf>
    <xf numFmtId="0" fontId="6" fillId="3" borderId="0" xfId="0" applyFont="1" applyFill="1"/>
    <xf numFmtId="0" fontId="6" fillId="3" borderId="0" xfId="0" applyFont="1" applyFill="1" applyAlignment="1">
      <alignment horizontal="left" vertical="center" wrapText="1"/>
    </xf>
    <xf numFmtId="0" fontId="6" fillId="0" borderId="9" xfId="0" applyFont="1" applyBorder="1" applyAlignment="1">
      <alignment horizontal="left" vertical="center" wrapText="1"/>
    </xf>
    <xf numFmtId="0" fontId="6" fillId="0" borderId="25" xfId="0" applyFont="1" applyBorder="1" applyAlignment="1">
      <alignment horizontal="left" vertical="center" wrapText="1"/>
    </xf>
    <xf numFmtId="0" fontId="9" fillId="0" borderId="25" xfId="0" applyFont="1" applyBorder="1" applyAlignment="1">
      <alignment vertical="center"/>
    </xf>
    <xf numFmtId="0" fontId="6" fillId="0" borderId="20" xfId="0" applyFont="1" applyBorder="1" applyAlignment="1">
      <alignment horizontal="left" vertical="center" wrapText="1"/>
    </xf>
    <xf numFmtId="0" fontId="6" fillId="0" borderId="20" xfId="0" applyFont="1" applyBorder="1" applyAlignment="1" applyProtection="1">
      <alignment horizontal="left" vertical="center" wrapText="1"/>
      <protection locked="0"/>
    </xf>
    <xf numFmtId="0" fontId="6" fillId="0" borderId="8" xfId="0" applyFont="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6" fillId="0" borderId="0" xfId="0" applyFont="1" applyAlignment="1">
      <alignment vertical="center"/>
    </xf>
    <xf numFmtId="14" fontId="6" fillId="0" borderId="0" xfId="0" applyNumberFormat="1" applyFont="1" applyAlignment="1">
      <alignment horizontal="left" vertical="top"/>
    </xf>
    <xf numFmtId="0" fontId="5" fillId="0" borderId="10" xfId="0" applyFont="1" applyBorder="1" applyAlignment="1">
      <alignment horizontal="left" vertical="top"/>
    </xf>
    <xf numFmtId="0" fontId="5" fillId="0" borderId="3" xfId="0" applyFont="1" applyBorder="1" applyAlignment="1">
      <alignment horizontal="left" vertical="top"/>
    </xf>
    <xf numFmtId="0" fontId="5" fillId="0" borderId="15" xfId="0" applyFont="1" applyBorder="1" applyAlignment="1">
      <alignment horizontal="left" vertical="top"/>
    </xf>
    <xf numFmtId="0" fontId="5" fillId="0" borderId="0" xfId="0" applyFont="1" applyAlignment="1">
      <alignment horizontal="left" vertical="top"/>
    </xf>
    <xf numFmtId="15" fontId="6" fillId="0" borderId="0" xfId="0" applyNumberFormat="1" applyFont="1" applyAlignment="1">
      <alignment horizontal="left" vertical="top"/>
    </xf>
    <xf numFmtId="0" fontId="5" fillId="0" borderId="0" xfId="0" applyFont="1" applyAlignment="1">
      <alignment horizontal="left"/>
    </xf>
    <xf numFmtId="0" fontId="5" fillId="0" borderId="5" xfId="0" applyFont="1" applyBorder="1" applyAlignment="1">
      <alignment horizontal="left" vertical="top"/>
    </xf>
    <xf numFmtId="164" fontId="6" fillId="0" borderId="11" xfId="1" applyNumberFormat="1" applyFont="1" applyBorder="1" applyAlignment="1">
      <alignment horizontal="left" vertical="top"/>
    </xf>
    <xf numFmtId="15" fontId="6" fillId="0" borderId="0" xfId="0" applyNumberFormat="1" applyFont="1" applyAlignment="1">
      <alignment horizontal="left"/>
    </xf>
    <xf numFmtId="0" fontId="5" fillId="0" borderId="23" xfId="0" applyFont="1" applyBorder="1" applyAlignment="1">
      <alignment horizontal="left" vertical="top"/>
    </xf>
    <xf numFmtId="164" fontId="6" fillId="0" borderId="8" xfId="1" applyNumberFormat="1" applyFont="1" applyBorder="1" applyAlignment="1">
      <alignment horizontal="left" vertical="top"/>
    </xf>
    <xf numFmtId="0" fontId="9" fillId="0" borderId="22" xfId="0" applyFont="1" applyBorder="1" applyAlignment="1">
      <alignment vertical="center"/>
    </xf>
    <xf numFmtId="0" fontId="2" fillId="3"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wrapText="1"/>
    </xf>
    <xf numFmtId="9" fontId="6" fillId="3" borderId="0" xfId="2" applyFont="1" applyFill="1" applyBorder="1" applyAlignment="1">
      <alignment horizontal="left" vertical="center" wrapText="1"/>
    </xf>
    <xf numFmtId="0" fontId="6" fillId="3" borderId="0" xfId="0" applyFont="1" applyFill="1" applyAlignment="1">
      <alignment wrapText="1"/>
    </xf>
    <xf numFmtId="9" fontId="6" fillId="3" borderId="0" xfId="2" applyFont="1" applyFill="1" applyBorder="1" applyAlignment="1">
      <alignment wrapText="1"/>
    </xf>
    <xf numFmtId="0" fontId="6" fillId="3" borderId="0" xfId="0" applyFont="1" applyFill="1" applyAlignment="1">
      <alignment horizontal="center" wrapText="1"/>
    </xf>
    <xf numFmtId="0" fontId="11" fillId="3" borderId="0" xfId="0" applyFont="1" applyFill="1"/>
    <xf numFmtId="0" fontId="12" fillId="0" borderId="22" xfId="0" applyFont="1" applyBorder="1" applyAlignment="1">
      <alignment vertical="center"/>
    </xf>
    <xf numFmtId="0" fontId="5" fillId="2" borderId="3" xfId="0" applyFont="1" applyFill="1" applyBorder="1" applyAlignment="1">
      <alignment vertical="center" wrapText="1"/>
    </xf>
    <xf numFmtId="0" fontId="5" fillId="2" borderId="1" xfId="0" applyFont="1" applyFill="1" applyBorder="1" applyAlignment="1">
      <alignment vertical="center" wrapText="1"/>
    </xf>
    <xf numFmtId="0" fontId="7" fillId="4" borderId="21" xfId="0" applyFont="1" applyFill="1" applyBorder="1" applyAlignment="1">
      <alignment vertical="center" wrapText="1"/>
    </xf>
    <xf numFmtId="0" fontId="5" fillId="2" borderId="12" xfId="0" applyFont="1" applyFill="1" applyBorder="1" applyAlignment="1">
      <alignment vertical="center" wrapText="1"/>
    </xf>
    <xf numFmtId="0" fontId="5" fillId="0" borderId="9" xfId="0" applyFont="1" applyBorder="1" applyAlignment="1">
      <alignment horizontal="left" vertical="top"/>
    </xf>
    <xf numFmtId="0" fontId="6" fillId="0" borderId="1" xfId="0" applyFont="1" applyBorder="1" applyAlignment="1">
      <alignment vertical="center" wrapText="1"/>
    </xf>
    <xf numFmtId="16" fontId="6" fillId="0" borderId="0" xfId="0" applyNumberFormat="1" applyFont="1" applyAlignment="1">
      <alignment horizontal="right"/>
    </xf>
    <xf numFmtId="9" fontId="6" fillId="0" borderId="0" xfId="0" applyNumberFormat="1" applyFont="1"/>
    <xf numFmtId="0" fontId="6" fillId="0" borderId="0" xfId="0" applyFont="1" applyAlignment="1">
      <alignment horizontal="right"/>
    </xf>
    <xf numFmtId="164" fontId="6" fillId="0" borderId="10" xfId="1" applyNumberFormat="1" applyFont="1" applyBorder="1" applyAlignment="1">
      <alignment horizontal="left" vertical="top"/>
    </xf>
    <xf numFmtId="164" fontId="6" fillId="0" borderId="24" xfId="1" applyNumberFormat="1" applyFont="1" applyBorder="1" applyAlignment="1">
      <alignment horizontal="left" vertical="top"/>
    </xf>
    <xf numFmtId="164" fontId="6" fillId="0" borderId="11" xfId="1" applyNumberFormat="1" applyFont="1" applyBorder="1" applyAlignment="1">
      <alignment horizontal="left" vertical="top"/>
    </xf>
    <xf numFmtId="164" fontId="6" fillId="0" borderId="9" xfId="1" applyNumberFormat="1" applyFont="1" applyBorder="1" applyAlignment="1">
      <alignment horizontal="left" vertical="top"/>
    </xf>
    <xf numFmtId="164" fontId="6" fillId="0" borderId="25" xfId="1" applyNumberFormat="1" applyFont="1" applyBorder="1" applyAlignment="1">
      <alignment horizontal="left" vertical="top"/>
    </xf>
    <xf numFmtId="164" fontId="6" fillId="0" borderId="8" xfId="1" applyNumberFormat="1" applyFont="1" applyBorder="1" applyAlignment="1">
      <alignment horizontal="left" vertical="top"/>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164" fontId="6" fillId="0" borderId="13" xfId="1" applyNumberFormat="1" applyFont="1" applyBorder="1" applyAlignment="1">
      <alignment horizontal="left" vertical="top"/>
    </xf>
    <xf numFmtId="164" fontId="6" fillId="0" borderId="6" xfId="1" applyNumberFormat="1" applyFont="1" applyBorder="1" applyAlignment="1">
      <alignment horizontal="left" vertical="top"/>
    </xf>
    <xf numFmtId="164" fontId="6" fillId="0" borderId="7" xfId="1" applyNumberFormat="1" applyFont="1" applyBorder="1" applyAlignment="1">
      <alignment horizontal="left" vertical="top"/>
    </xf>
    <xf numFmtId="0" fontId="6" fillId="0" borderId="2" xfId="1" applyNumberFormat="1" applyFont="1" applyBorder="1" applyAlignment="1">
      <alignment horizontal="left" vertical="top"/>
    </xf>
    <xf numFmtId="0" fontId="6" fillId="0" borderId="14" xfId="1" applyNumberFormat="1" applyFont="1" applyBorder="1" applyAlignment="1">
      <alignment horizontal="left" vertical="top"/>
    </xf>
    <xf numFmtId="0" fontId="6" fillId="0" borderId="12" xfId="1" applyNumberFormat="1" applyFont="1" applyBorder="1" applyAlignment="1">
      <alignment horizontal="left" vertical="top"/>
    </xf>
    <xf numFmtId="14" fontId="6" fillId="0" borderId="2" xfId="1" applyNumberFormat="1" applyFont="1" applyBorder="1" applyAlignment="1">
      <alignment horizontal="left" vertical="top"/>
    </xf>
    <xf numFmtId="14" fontId="6" fillId="0" borderId="14" xfId="1" applyNumberFormat="1" applyFont="1" applyBorder="1" applyAlignment="1">
      <alignment horizontal="left" vertical="top"/>
    </xf>
    <xf numFmtId="14" fontId="6" fillId="0" borderId="12" xfId="1" applyNumberFormat="1" applyFont="1" applyBorder="1" applyAlignment="1">
      <alignment horizontal="left" vertical="top"/>
    </xf>
    <xf numFmtId="0" fontId="6" fillId="0" borderId="16" xfId="1" applyNumberFormat="1" applyFont="1" applyBorder="1" applyAlignment="1">
      <alignment horizontal="left" vertical="top"/>
    </xf>
    <xf numFmtId="0" fontId="6" fillId="0" borderId="17" xfId="1" applyNumberFormat="1" applyFont="1" applyBorder="1" applyAlignment="1">
      <alignment horizontal="left" vertical="top"/>
    </xf>
    <xf numFmtId="0" fontId="6" fillId="0" borderId="18" xfId="1" applyNumberFormat="1" applyFont="1" applyBorder="1" applyAlignment="1">
      <alignment horizontal="left" vertical="top"/>
    </xf>
    <xf numFmtId="0" fontId="2" fillId="2" borderId="19"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L87"/>
  <sheetViews>
    <sheetView showGridLines="0" tabSelected="1" zoomScaleNormal="100" workbookViewId="0">
      <selection activeCell="B3" sqref="B3:D3"/>
    </sheetView>
  </sheetViews>
  <sheetFormatPr defaultColWidth="8.7265625" defaultRowHeight="14" x14ac:dyDescent="0.3"/>
  <cols>
    <col min="1" max="1" width="21.453125" style="9" customWidth="1"/>
    <col min="2" max="2" width="12.81640625" style="9" customWidth="1"/>
    <col min="3" max="3" width="10.81640625" style="9" customWidth="1"/>
    <col min="4" max="4" width="9.453125" style="9" customWidth="1"/>
    <col min="5" max="5" width="35.26953125" style="9" customWidth="1"/>
    <col min="6" max="6" width="24.1796875" style="9" customWidth="1"/>
    <col min="7" max="7" width="20.453125" style="9" customWidth="1"/>
    <col min="8" max="9" width="15" style="9" customWidth="1"/>
    <col min="10" max="10" width="12.1796875" style="9" customWidth="1"/>
    <col min="11" max="11" width="33.81640625" style="9" customWidth="1"/>
    <col min="12" max="12" width="68.81640625" style="9" customWidth="1"/>
    <col min="13" max="16384" width="8.7265625" style="9"/>
  </cols>
  <sheetData>
    <row r="1" spans="1:12" s="7" customFormat="1" ht="18" x14ac:dyDescent="0.4">
      <c r="A1" s="6" t="s">
        <v>95</v>
      </c>
      <c r="B1" s="6"/>
      <c r="C1" s="6"/>
      <c r="D1" s="6"/>
      <c r="E1" s="6"/>
      <c r="F1" s="6"/>
      <c r="G1" s="6"/>
      <c r="H1" s="6"/>
      <c r="I1" s="6"/>
      <c r="J1" s="6"/>
      <c r="K1" s="6"/>
      <c r="L1" s="6"/>
    </row>
    <row r="2" spans="1:12" s="7" customFormat="1" ht="18.5" thickBot="1" x14ac:dyDescent="0.45">
      <c r="A2" s="6"/>
      <c r="B2" s="6"/>
      <c r="C2" s="6"/>
      <c r="D2" s="6"/>
      <c r="E2" s="6"/>
      <c r="F2" s="6"/>
      <c r="G2" s="6"/>
      <c r="H2" s="6"/>
      <c r="I2" s="6"/>
      <c r="J2" s="6"/>
      <c r="K2" s="6"/>
      <c r="L2" s="6"/>
    </row>
    <row r="3" spans="1:12" x14ac:dyDescent="0.3">
      <c r="A3" s="38" t="s">
        <v>0</v>
      </c>
      <c r="B3" s="77"/>
      <c r="C3" s="78"/>
      <c r="D3" s="79"/>
      <c r="E3" s="8"/>
      <c r="F3" s="8"/>
    </row>
    <row r="4" spans="1:12" x14ac:dyDescent="0.3">
      <c r="A4" s="39" t="s">
        <v>1</v>
      </c>
      <c r="B4" s="80"/>
      <c r="C4" s="81"/>
      <c r="D4" s="82"/>
      <c r="E4" s="10"/>
      <c r="F4" s="10"/>
    </row>
    <row r="5" spans="1:12" x14ac:dyDescent="0.3">
      <c r="A5" s="39" t="s">
        <v>2</v>
      </c>
      <c r="B5" s="83"/>
      <c r="C5" s="84"/>
      <c r="D5" s="85"/>
      <c r="E5" s="11"/>
      <c r="F5" s="11"/>
    </row>
    <row r="6" spans="1:12" ht="15" customHeight="1" thickBot="1" x14ac:dyDescent="0.35">
      <c r="A6" s="40" t="s">
        <v>98</v>
      </c>
      <c r="B6" s="86"/>
      <c r="C6" s="87"/>
      <c r="D6" s="88"/>
      <c r="E6" s="10"/>
      <c r="F6" s="10"/>
    </row>
    <row r="7" spans="1:12" ht="15" customHeight="1" thickBot="1" x14ac:dyDescent="0.35">
      <c r="A7" s="41"/>
      <c r="B7" s="37"/>
      <c r="C7" s="42"/>
      <c r="D7" s="41"/>
      <c r="E7" s="43"/>
      <c r="F7" s="12"/>
    </row>
    <row r="8" spans="1:12" ht="15" customHeight="1" x14ac:dyDescent="0.3">
      <c r="A8" s="44" t="s">
        <v>3</v>
      </c>
      <c r="B8" s="68"/>
      <c r="C8" s="69"/>
      <c r="D8" s="70"/>
      <c r="E8" s="46"/>
      <c r="F8" s="13"/>
    </row>
    <row r="9" spans="1:12" ht="15" customHeight="1" thickBot="1" x14ac:dyDescent="0.35">
      <c r="A9" s="47" t="s">
        <v>106</v>
      </c>
      <c r="B9" s="71"/>
      <c r="C9" s="72"/>
      <c r="D9" s="73"/>
      <c r="E9" s="46"/>
      <c r="F9" s="13"/>
    </row>
    <row r="10" spans="1:12" ht="15" customHeight="1" x14ac:dyDescent="0.3">
      <c r="C10" s="14"/>
      <c r="D10" s="14"/>
      <c r="E10" s="14"/>
      <c r="F10" s="14"/>
    </row>
    <row r="11" spans="1:12" ht="14.5" thickBot="1" x14ac:dyDescent="0.35"/>
    <row r="12" spans="1:12" s="36" customFormat="1" ht="28.5" customHeight="1" x14ac:dyDescent="0.35">
      <c r="A12" s="74" t="s">
        <v>5</v>
      </c>
      <c r="B12" s="75"/>
      <c r="C12" s="75"/>
      <c r="D12" s="75"/>
      <c r="E12" s="75"/>
      <c r="F12" s="75"/>
      <c r="G12" s="75"/>
      <c r="H12" s="75"/>
      <c r="I12" s="75"/>
      <c r="J12" s="75"/>
      <c r="K12" s="76"/>
    </row>
    <row r="13" spans="1:12" s="36" customFormat="1" ht="35.5" customHeight="1" x14ac:dyDescent="0.35">
      <c r="A13" s="31" t="s">
        <v>105</v>
      </c>
      <c r="B13" s="32" t="s">
        <v>6</v>
      </c>
      <c r="C13" s="32" t="s">
        <v>7</v>
      </c>
      <c r="D13" s="32" t="s">
        <v>8</v>
      </c>
      <c r="E13" s="33" t="s">
        <v>120</v>
      </c>
      <c r="F13" s="34" t="s">
        <v>9</v>
      </c>
      <c r="G13" s="32" t="s">
        <v>10</v>
      </c>
      <c r="H13" s="32" t="s">
        <v>11</v>
      </c>
      <c r="I13" s="32" t="s">
        <v>12</v>
      </c>
      <c r="J13" s="32" t="s">
        <v>104</v>
      </c>
      <c r="K13" s="35" t="s">
        <v>13</v>
      </c>
    </row>
    <row r="14" spans="1:12" ht="35.25" customHeight="1" x14ac:dyDescent="0.3">
      <c r="A14" s="15"/>
      <c r="B14" s="16"/>
      <c r="C14" s="17"/>
      <c r="D14" s="17"/>
      <c r="E14" s="18" t="e">
        <f>VLOOKUP(Template!C14,'Data References'!G1:H50,2,FALSE)</f>
        <v>#N/A</v>
      </c>
      <c r="F14" s="17"/>
      <c r="G14" s="17"/>
      <c r="H14" s="19"/>
      <c r="I14" s="20"/>
      <c r="J14" s="21"/>
      <c r="K14" s="22"/>
    </row>
    <row r="15" spans="1:12" ht="35.25" customHeight="1" x14ac:dyDescent="0.3">
      <c r="A15" s="15"/>
      <c r="B15" s="16"/>
      <c r="C15" s="17"/>
      <c r="D15" s="17"/>
      <c r="E15" s="18" t="e">
        <f>VLOOKUP(Template!C15,'Data References'!G2:H51,2,FALSE)</f>
        <v>#N/A</v>
      </c>
      <c r="F15" s="17"/>
      <c r="G15" s="17"/>
      <c r="H15" s="19"/>
      <c r="I15" s="20"/>
      <c r="J15" s="21"/>
      <c r="K15" s="22"/>
    </row>
    <row r="16" spans="1:12" ht="35.25" customHeight="1" x14ac:dyDescent="0.3">
      <c r="A16" s="15"/>
      <c r="B16" s="17"/>
      <c r="C16" s="17"/>
      <c r="D16" s="17"/>
      <c r="E16" s="18" t="e">
        <f>VLOOKUP(Template!C16,'Data References'!G3:H52,2,FALSE)</f>
        <v>#N/A</v>
      </c>
      <c r="F16" s="17"/>
      <c r="G16" s="17"/>
      <c r="H16" s="19"/>
      <c r="I16" s="20"/>
      <c r="J16" s="21"/>
      <c r="K16" s="22"/>
    </row>
    <row r="17" spans="1:12" ht="35.25" customHeight="1" x14ac:dyDescent="0.3">
      <c r="A17" s="15"/>
      <c r="B17" s="17"/>
      <c r="C17" s="17"/>
      <c r="D17" s="17"/>
      <c r="E17" s="18" t="e">
        <f>VLOOKUP(Template!C17,'Data References'!G4:H53,2,FALSE)</f>
        <v>#N/A</v>
      </c>
      <c r="F17" s="17"/>
      <c r="G17" s="17"/>
      <c r="H17" s="17"/>
      <c r="I17" s="20"/>
      <c r="J17" s="21"/>
      <c r="K17" s="22"/>
    </row>
    <row r="18" spans="1:12" ht="35.25" customHeight="1" x14ac:dyDescent="0.3">
      <c r="A18" s="15"/>
      <c r="B18" s="17"/>
      <c r="C18" s="17"/>
      <c r="D18" s="17"/>
      <c r="E18" s="18" t="e">
        <f>VLOOKUP(Template!C18,'Data References'!G5:H54,2,FALSE)</f>
        <v>#N/A</v>
      </c>
      <c r="F18" s="17"/>
      <c r="G18" s="17"/>
      <c r="H18" s="17"/>
      <c r="I18" s="20"/>
      <c r="J18" s="21"/>
      <c r="K18" s="22"/>
      <c r="L18" s="23"/>
    </row>
    <row r="19" spans="1:12" s="23" customFormat="1" ht="35.25" customHeight="1" x14ac:dyDescent="0.3">
      <c r="A19" s="15"/>
      <c r="B19" s="17"/>
      <c r="C19" s="17"/>
      <c r="D19" s="17"/>
      <c r="E19" s="18" t="e">
        <f>VLOOKUP(Template!C19,'Data References'!G6:H55,2,FALSE)</f>
        <v>#N/A</v>
      </c>
      <c r="F19" s="17"/>
      <c r="G19" s="17"/>
      <c r="H19" s="17"/>
      <c r="I19" s="20"/>
      <c r="J19" s="21"/>
      <c r="K19" s="22"/>
    </row>
    <row r="20" spans="1:12" s="23" customFormat="1" ht="35.25" customHeight="1" x14ac:dyDescent="0.3">
      <c r="A20" s="15"/>
      <c r="B20" s="17"/>
      <c r="C20" s="17"/>
      <c r="D20" s="17"/>
      <c r="E20" s="18" t="e">
        <f>VLOOKUP(Template!C20,'Data References'!G7:H56,2,FALSE)</f>
        <v>#N/A</v>
      </c>
      <c r="F20" s="17"/>
      <c r="G20" s="17"/>
      <c r="H20" s="17"/>
      <c r="I20" s="20"/>
      <c r="J20" s="21"/>
      <c r="K20" s="22"/>
    </row>
    <row r="21" spans="1:12" s="23" customFormat="1" ht="35.25" customHeight="1" x14ac:dyDescent="0.3">
      <c r="A21" s="15"/>
      <c r="B21" s="17"/>
      <c r="C21" s="17"/>
      <c r="D21" s="17"/>
      <c r="E21" s="18" t="e">
        <f>VLOOKUP(Template!C21,'Data References'!G8:H57,2,FALSE)</f>
        <v>#N/A</v>
      </c>
      <c r="F21" s="17"/>
      <c r="G21" s="17"/>
      <c r="H21" s="17"/>
      <c r="I21" s="20"/>
      <c r="J21" s="21"/>
      <c r="K21" s="22"/>
    </row>
    <row r="22" spans="1:12" s="23" customFormat="1" ht="35.25" customHeight="1" x14ac:dyDescent="0.3">
      <c r="A22" s="15"/>
      <c r="B22" s="17"/>
      <c r="C22" s="17"/>
      <c r="D22" s="17"/>
      <c r="E22" s="18" t="e">
        <f>VLOOKUP(Template!C22,'Data References'!G9:H58,2,FALSE)</f>
        <v>#N/A</v>
      </c>
      <c r="F22" s="17"/>
      <c r="G22" s="17"/>
      <c r="H22" s="17"/>
      <c r="I22" s="20"/>
      <c r="J22" s="21"/>
      <c r="K22" s="22"/>
    </row>
    <row r="23" spans="1:12" s="23" customFormat="1" ht="35.25" customHeight="1" x14ac:dyDescent="0.3">
      <c r="A23" s="15"/>
      <c r="B23" s="17"/>
      <c r="C23" s="17"/>
      <c r="D23" s="17"/>
      <c r="E23" s="18" t="e">
        <f>VLOOKUP(Template!C23,'Data References'!G10:H59,2,FALSE)</f>
        <v>#N/A</v>
      </c>
      <c r="F23" s="17"/>
      <c r="G23" s="17"/>
      <c r="H23" s="17"/>
      <c r="I23" s="20"/>
      <c r="J23" s="21"/>
      <c r="K23" s="22"/>
    </row>
    <row r="24" spans="1:12" s="23" customFormat="1" ht="35.25" customHeight="1" x14ac:dyDescent="0.3">
      <c r="A24" s="15"/>
      <c r="B24" s="17"/>
      <c r="C24" s="17"/>
      <c r="D24" s="17"/>
      <c r="E24" s="18" t="e">
        <f>VLOOKUP(Template!C24,'Data References'!G11:H60,2,FALSE)</f>
        <v>#N/A</v>
      </c>
      <c r="F24" s="17"/>
      <c r="G24" s="17"/>
      <c r="H24" s="17"/>
      <c r="I24" s="20"/>
      <c r="J24" s="21"/>
      <c r="K24" s="22"/>
      <c r="L24" s="24"/>
    </row>
    <row r="25" spans="1:12" s="23" customFormat="1" ht="35.25" customHeight="1" x14ac:dyDescent="0.3">
      <c r="A25" s="15"/>
      <c r="B25" s="17"/>
      <c r="C25" s="17"/>
      <c r="D25" s="17"/>
      <c r="E25" s="18" t="e">
        <f>VLOOKUP(Template!C25,'Data References'!G12:H61,2,FALSE)</f>
        <v>#N/A</v>
      </c>
      <c r="F25" s="17"/>
      <c r="G25" s="17"/>
      <c r="H25" s="17"/>
      <c r="I25" s="20"/>
      <c r="J25" s="21"/>
      <c r="K25" s="22"/>
      <c r="L25" s="24"/>
    </row>
    <row r="26" spans="1:12" s="23" customFormat="1" ht="35.25" customHeight="1" x14ac:dyDescent="0.3">
      <c r="A26" s="15"/>
      <c r="B26" s="17"/>
      <c r="C26" s="17"/>
      <c r="D26" s="17"/>
      <c r="E26" s="18" t="e">
        <f>VLOOKUP(Template!C26,'Data References'!G13:H62,2,FALSE)</f>
        <v>#N/A</v>
      </c>
      <c r="F26" s="17"/>
      <c r="G26" s="17"/>
      <c r="H26" s="17"/>
      <c r="I26" s="20"/>
      <c r="J26" s="21"/>
      <c r="K26" s="22"/>
    </row>
    <row r="27" spans="1:12" s="23" customFormat="1" ht="35.25" customHeight="1" x14ac:dyDescent="0.3">
      <c r="A27" s="15"/>
      <c r="B27" s="17"/>
      <c r="C27" s="17"/>
      <c r="D27" s="17"/>
      <c r="E27" s="18" t="e">
        <f>VLOOKUP(Template!C27,'Data References'!G14:H63,2,FALSE)</f>
        <v>#N/A</v>
      </c>
      <c r="F27" s="17"/>
      <c r="G27" s="17"/>
      <c r="H27" s="17"/>
      <c r="I27" s="20"/>
      <c r="J27" s="21"/>
      <c r="K27" s="22"/>
    </row>
    <row r="28" spans="1:12" s="23" customFormat="1" ht="35.25" customHeight="1" x14ac:dyDescent="0.3">
      <c r="A28" s="15"/>
      <c r="B28" s="17"/>
      <c r="C28" s="17"/>
      <c r="D28" s="17"/>
      <c r="E28" s="18" t="e">
        <f>VLOOKUP(Template!C28,'Data References'!G15:H64,2,FALSE)</f>
        <v>#N/A</v>
      </c>
      <c r="F28" s="17"/>
      <c r="G28" s="17"/>
      <c r="H28" s="17"/>
      <c r="I28" s="20"/>
      <c r="J28" s="21"/>
      <c r="K28" s="22"/>
    </row>
    <row r="29" spans="1:12" s="23" customFormat="1" ht="35.25" customHeight="1" x14ac:dyDescent="0.3">
      <c r="A29" s="15"/>
      <c r="B29" s="17"/>
      <c r="C29" s="17"/>
      <c r="D29" s="17"/>
      <c r="E29" s="18" t="e">
        <f>VLOOKUP(Template!C29,'Data References'!G16:H65,2,FALSE)</f>
        <v>#N/A</v>
      </c>
      <c r="F29" s="17"/>
      <c r="G29" s="17"/>
      <c r="H29" s="17"/>
      <c r="I29" s="20"/>
      <c r="J29" s="21"/>
      <c r="K29" s="22"/>
      <c r="L29" s="9"/>
    </row>
    <row r="30" spans="1:12" ht="35.25" customHeight="1" x14ac:dyDescent="0.3">
      <c r="A30" s="15"/>
      <c r="B30" s="17"/>
      <c r="C30" s="17"/>
      <c r="D30" s="17"/>
      <c r="E30" s="18" t="e">
        <f>VLOOKUP(Template!C30,'Data References'!G17:H66,2,FALSE)</f>
        <v>#N/A</v>
      </c>
      <c r="F30" s="17"/>
      <c r="G30" s="17"/>
      <c r="H30" s="17"/>
      <c r="I30" s="20"/>
      <c r="J30" s="21"/>
      <c r="K30" s="22"/>
    </row>
    <row r="31" spans="1:12" ht="35.25" customHeight="1" x14ac:dyDescent="0.3">
      <c r="A31" s="15"/>
      <c r="B31" s="17"/>
      <c r="C31" s="17"/>
      <c r="D31" s="17"/>
      <c r="E31" s="18" t="e">
        <f>VLOOKUP(Template!C31,'Data References'!G18:H67,2,FALSE)</f>
        <v>#N/A</v>
      </c>
      <c r="F31" s="17"/>
      <c r="G31" s="17"/>
      <c r="H31" s="17"/>
      <c r="I31" s="20"/>
      <c r="J31" s="21"/>
      <c r="K31" s="22"/>
    </row>
    <row r="32" spans="1:12" ht="35.25" customHeight="1" x14ac:dyDescent="0.3">
      <c r="A32" s="15"/>
      <c r="B32" s="17"/>
      <c r="C32" s="17"/>
      <c r="D32" s="17"/>
      <c r="E32" s="18" t="e">
        <f>VLOOKUP(Template!C32,'Data References'!G19:H68,2,FALSE)</f>
        <v>#N/A</v>
      </c>
      <c r="F32" s="17"/>
      <c r="G32" s="17"/>
      <c r="H32" s="17"/>
      <c r="I32" s="20"/>
      <c r="J32" s="21"/>
      <c r="K32" s="22"/>
    </row>
    <row r="33" spans="1:11" ht="35.25" customHeight="1" x14ac:dyDescent="0.3">
      <c r="A33" s="15"/>
      <c r="B33" s="17"/>
      <c r="C33" s="17"/>
      <c r="D33" s="17"/>
      <c r="E33" s="18" t="e">
        <f>VLOOKUP(Template!C33,'Data References'!G20:H69,2,FALSE)</f>
        <v>#N/A</v>
      </c>
      <c r="F33" s="17"/>
      <c r="G33" s="17"/>
      <c r="H33" s="17"/>
      <c r="I33" s="20"/>
      <c r="J33" s="21"/>
      <c r="K33" s="22"/>
    </row>
    <row r="34" spans="1:11" ht="35.25" customHeight="1" x14ac:dyDescent="0.3">
      <c r="A34" s="15"/>
      <c r="B34" s="17"/>
      <c r="C34" s="17"/>
      <c r="D34" s="17"/>
      <c r="E34" s="18" t="e">
        <f>VLOOKUP(Template!C34,'Data References'!G21:H70,2,FALSE)</f>
        <v>#N/A</v>
      </c>
      <c r="F34" s="17"/>
      <c r="G34" s="17"/>
      <c r="H34" s="17"/>
      <c r="I34" s="20"/>
      <c r="J34" s="21"/>
      <c r="K34" s="22"/>
    </row>
    <row r="35" spans="1:11" ht="35.25" customHeight="1" x14ac:dyDescent="0.3">
      <c r="A35" s="15"/>
      <c r="B35" s="17"/>
      <c r="C35" s="17"/>
      <c r="D35" s="17"/>
      <c r="E35" s="18" t="e">
        <f>VLOOKUP(Template!C35,'Data References'!G22:H71,2,FALSE)</f>
        <v>#N/A</v>
      </c>
      <c r="F35" s="17"/>
      <c r="G35" s="17"/>
      <c r="H35" s="17"/>
      <c r="I35" s="20"/>
      <c r="J35" s="21"/>
      <c r="K35" s="22"/>
    </row>
    <row r="36" spans="1:11" ht="35.25" customHeight="1" x14ac:dyDescent="0.3">
      <c r="A36" s="15"/>
      <c r="B36" s="17"/>
      <c r="C36" s="17"/>
      <c r="D36" s="17"/>
      <c r="E36" s="18" t="e">
        <f>VLOOKUP(Template!C36,'Data References'!G23:H72,2,FALSE)</f>
        <v>#N/A</v>
      </c>
      <c r="F36" s="17"/>
      <c r="G36" s="17"/>
      <c r="H36" s="17"/>
      <c r="I36" s="20"/>
      <c r="J36" s="21"/>
      <c r="K36" s="22"/>
    </row>
    <row r="37" spans="1:11" ht="35.25" customHeight="1" x14ac:dyDescent="0.3">
      <c r="A37" s="15"/>
      <c r="B37" s="17"/>
      <c r="C37" s="17"/>
      <c r="D37" s="17"/>
      <c r="E37" s="18" t="e">
        <f>VLOOKUP(Template!C37,'Data References'!G24:H73,2,FALSE)</f>
        <v>#N/A</v>
      </c>
      <c r="F37" s="17"/>
      <c r="G37" s="17"/>
      <c r="H37" s="17"/>
      <c r="I37" s="20"/>
      <c r="J37" s="21"/>
      <c r="K37" s="22"/>
    </row>
    <row r="38" spans="1:11" ht="35.25" customHeight="1" x14ac:dyDescent="0.3">
      <c r="A38" s="15"/>
      <c r="B38" s="17"/>
      <c r="C38" s="17"/>
      <c r="D38" s="17"/>
      <c r="E38" s="18" t="e">
        <f>VLOOKUP(Template!C38,'Data References'!G25:H74,2,FALSE)</f>
        <v>#N/A</v>
      </c>
      <c r="F38" s="17"/>
      <c r="G38" s="17"/>
      <c r="H38" s="17"/>
      <c r="I38" s="20"/>
      <c r="J38" s="21"/>
      <c r="K38" s="22"/>
    </row>
    <row r="39" spans="1:11" ht="35.25" customHeight="1" x14ac:dyDescent="0.3">
      <c r="A39" s="15"/>
      <c r="B39" s="17"/>
      <c r="C39" s="17"/>
      <c r="D39" s="17"/>
      <c r="E39" s="18" t="e">
        <f>VLOOKUP(Template!C39,'Data References'!G26:H75,2,FALSE)</f>
        <v>#N/A</v>
      </c>
      <c r="F39" s="17"/>
      <c r="G39" s="17"/>
      <c r="H39" s="17"/>
      <c r="I39" s="20"/>
      <c r="J39" s="21"/>
      <c r="K39" s="22"/>
    </row>
    <row r="40" spans="1:11" ht="35.25" customHeight="1" x14ac:dyDescent="0.3">
      <c r="A40" s="15"/>
      <c r="B40" s="17"/>
      <c r="C40" s="17"/>
      <c r="D40" s="17"/>
      <c r="E40" s="18" t="e">
        <f>VLOOKUP(Template!C40,'Data References'!G27:H76,2,FALSE)</f>
        <v>#N/A</v>
      </c>
      <c r="F40" s="17"/>
      <c r="G40" s="17"/>
      <c r="H40" s="17"/>
      <c r="I40" s="20"/>
      <c r="J40" s="21"/>
      <c r="K40" s="22"/>
    </row>
    <row r="41" spans="1:11" ht="35.25" customHeight="1" x14ac:dyDescent="0.3">
      <c r="A41" s="15"/>
      <c r="B41" s="17"/>
      <c r="C41" s="17"/>
      <c r="D41" s="17"/>
      <c r="E41" s="18" t="e">
        <f>VLOOKUP(Template!C41,'Data References'!G28:H77,2,FALSE)</f>
        <v>#N/A</v>
      </c>
      <c r="F41" s="17"/>
      <c r="G41" s="17"/>
      <c r="H41" s="17"/>
      <c r="I41" s="20"/>
      <c r="J41" s="21"/>
      <c r="K41" s="22"/>
    </row>
    <row r="42" spans="1:11" ht="35.25" customHeight="1" x14ac:dyDescent="0.3">
      <c r="A42" s="15"/>
      <c r="B42" s="17"/>
      <c r="C42" s="17"/>
      <c r="D42" s="17"/>
      <c r="E42" s="18" t="e">
        <f>VLOOKUP(Template!C42,'Data References'!G29:H78,2,FALSE)</f>
        <v>#N/A</v>
      </c>
      <c r="F42" s="17"/>
      <c r="G42" s="17"/>
      <c r="H42" s="17"/>
      <c r="I42" s="20"/>
      <c r="J42" s="21"/>
      <c r="K42" s="22"/>
    </row>
    <row r="43" spans="1:11" ht="35.25" customHeight="1" x14ac:dyDescent="0.3">
      <c r="A43" s="15"/>
      <c r="B43" s="17"/>
      <c r="C43" s="17"/>
      <c r="D43" s="17"/>
      <c r="E43" s="18" t="e">
        <f>VLOOKUP(Template!C43,'Data References'!G30:H79,2,FALSE)</f>
        <v>#N/A</v>
      </c>
      <c r="F43" s="17"/>
      <c r="G43" s="17"/>
      <c r="H43" s="17"/>
      <c r="I43" s="20"/>
      <c r="J43" s="21"/>
      <c r="K43" s="22"/>
    </row>
    <row r="44" spans="1:11" ht="35.25" customHeight="1" x14ac:dyDescent="0.3">
      <c r="A44" s="15"/>
      <c r="B44" s="17"/>
      <c r="C44" s="17"/>
      <c r="D44" s="17"/>
      <c r="E44" s="18" t="e">
        <f>VLOOKUP(Template!C44,'Data References'!G31:H80,2,FALSE)</f>
        <v>#N/A</v>
      </c>
      <c r="F44" s="17"/>
      <c r="G44" s="17"/>
      <c r="H44" s="17"/>
      <c r="I44" s="20"/>
      <c r="J44" s="21"/>
      <c r="K44" s="22"/>
    </row>
    <row r="45" spans="1:11" ht="35.25" customHeight="1" x14ac:dyDescent="0.3">
      <c r="A45" s="15"/>
      <c r="B45" s="17"/>
      <c r="C45" s="17"/>
      <c r="D45" s="17"/>
      <c r="E45" s="18" t="e">
        <f>VLOOKUP(Template!C45,'Data References'!G32:H81,2,FALSE)</f>
        <v>#N/A</v>
      </c>
      <c r="F45" s="17"/>
      <c r="G45" s="17"/>
      <c r="H45" s="17"/>
      <c r="I45" s="20"/>
      <c r="J45" s="21"/>
      <c r="K45" s="22"/>
    </row>
    <row r="46" spans="1:11" ht="35.25" customHeight="1" x14ac:dyDescent="0.3">
      <c r="A46" s="15"/>
      <c r="B46" s="17"/>
      <c r="C46" s="17"/>
      <c r="D46" s="17"/>
      <c r="E46" s="18" t="e">
        <f>VLOOKUP(Template!C46,'Data References'!G33:H82,2,FALSE)</f>
        <v>#N/A</v>
      </c>
      <c r="F46" s="17"/>
      <c r="G46" s="17"/>
      <c r="H46" s="17"/>
      <c r="I46" s="20"/>
      <c r="J46" s="21"/>
      <c r="K46" s="22"/>
    </row>
    <row r="47" spans="1:11" ht="35.25" customHeight="1" x14ac:dyDescent="0.3">
      <c r="A47" s="15"/>
      <c r="B47" s="17"/>
      <c r="C47" s="17"/>
      <c r="D47" s="17"/>
      <c r="E47" s="18" t="e">
        <f>VLOOKUP(Template!C47,'Data References'!G34:H83,2,FALSE)</f>
        <v>#N/A</v>
      </c>
      <c r="F47" s="17"/>
      <c r="G47" s="17"/>
      <c r="H47" s="17"/>
      <c r="I47" s="20"/>
      <c r="J47" s="21"/>
      <c r="K47" s="22"/>
    </row>
    <row r="48" spans="1:11" ht="35.25" customHeight="1" x14ac:dyDescent="0.3">
      <c r="A48" s="15"/>
      <c r="B48" s="17"/>
      <c r="C48" s="17"/>
      <c r="D48" s="17"/>
      <c r="E48" s="18" t="e">
        <f>VLOOKUP(Template!C48,'Data References'!G35:H84,2,FALSE)</f>
        <v>#N/A</v>
      </c>
      <c r="F48" s="17"/>
      <c r="G48" s="17"/>
      <c r="H48" s="17"/>
      <c r="I48" s="20"/>
      <c r="J48" s="21"/>
      <c r="K48" s="22"/>
    </row>
    <row r="49" spans="1:11" ht="35.25" customHeight="1" x14ac:dyDescent="0.3">
      <c r="A49" s="15"/>
      <c r="B49" s="17"/>
      <c r="C49" s="17"/>
      <c r="D49" s="17"/>
      <c r="E49" s="18" t="e">
        <f>VLOOKUP(Template!C49,'Data References'!G36:H85,2,FALSE)</f>
        <v>#N/A</v>
      </c>
      <c r="F49" s="17"/>
      <c r="G49" s="17"/>
      <c r="H49" s="17"/>
      <c r="I49" s="20"/>
      <c r="J49" s="21"/>
      <c r="K49" s="22"/>
    </row>
    <row r="50" spans="1:11" ht="35.25" customHeight="1" x14ac:dyDescent="0.3">
      <c r="A50" s="15"/>
      <c r="B50" s="17"/>
      <c r="C50" s="17"/>
      <c r="D50" s="17"/>
      <c r="E50" s="18" t="e">
        <f>VLOOKUP(Template!C50,'Data References'!G37:H86,2,FALSE)</f>
        <v>#N/A</v>
      </c>
      <c r="F50" s="17"/>
      <c r="G50" s="17"/>
      <c r="H50" s="17"/>
      <c r="I50" s="20"/>
      <c r="J50" s="21"/>
      <c r="K50" s="22"/>
    </row>
    <row r="51" spans="1:11" ht="35.25" customHeight="1" x14ac:dyDescent="0.3">
      <c r="A51" s="15"/>
      <c r="B51" s="17"/>
      <c r="C51" s="17"/>
      <c r="D51" s="17"/>
      <c r="E51" s="18" t="e">
        <f>VLOOKUP(Template!C51,'Data References'!G38:H87,2,FALSE)</f>
        <v>#N/A</v>
      </c>
      <c r="F51" s="17"/>
      <c r="G51" s="17"/>
      <c r="H51" s="17"/>
      <c r="I51" s="20"/>
      <c r="J51" s="21"/>
      <c r="K51" s="22"/>
    </row>
    <row r="52" spans="1:11" ht="35.25" customHeight="1" x14ac:dyDescent="0.3">
      <c r="A52" s="15"/>
      <c r="B52" s="17"/>
      <c r="C52" s="17"/>
      <c r="D52" s="17"/>
      <c r="E52" s="18" t="e">
        <f>VLOOKUP(Template!C52,'Data References'!G39:H88,2,FALSE)</f>
        <v>#N/A</v>
      </c>
      <c r="F52" s="17"/>
      <c r="G52" s="17"/>
      <c r="H52" s="17"/>
      <c r="I52" s="20"/>
      <c r="J52" s="21"/>
      <c r="K52" s="22"/>
    </row>
    <row r="53" spans="1:11" ht="35.25" customHeight="1" x14ac:dyDescent="0.3">
      <c r="A53" s="15"/>
      <c r="B53" s="17"/>
      <c r="C53" s="17"/>
      <c r="D53" s="17"/>
      <c r="E53" s="18" t="e">
        <f>VLOOKUP(Template!C53,'Data References'!G40:H89,2,FALSE)</f>
        <v>#N/A</v>
      </c>
      <c r="F53" s="17"/>
      <c r="G53" s="17"/>
      <c r="H53" s="17"/>
      <c r="I53" s="20"/>
      <c r="J53" s="21"/>
      <c r="K53" s="22"/>
    </row>
    <row r="54" spans="1:11" ht="35.25" customHeight="1" x14ac:dyDescent="0.3">
      <c r="A54" s="15"/>
      <c r="B54" s="17"/>
      <c r="C54" s="17"/>
      <c r="D54" s="17"/>
      <c r="E54" s="18" t="e">
        <f>VLOOKUP(Template!C54,'Data References'!G41:H90,2,FALSE)</f>
        <v>#N/A</v>
      </c>
      <c r="F54" s="17"/>
      <c r="G54" s="17"/>
      <c r="H54" s="17"/>
      <c r="I54" s="20"/>
      <c r="J54" s="21"/>
      <c r="K54" s="22"/>
    </row>
    <row r="55" spans="1:11" ht="35.25" customHeight="1" x14ac:dyDescent="0.3">
      <c r="A55" s="15"/>
      <c r="B55" s="17"/>
      <c r="C55" s="17"/>
      <c r="D55" s="17"/>
      <c r="E55" s="18" t="e">
        <f>VLOOKUP(Template!C55,'Data References'!G42:H91,2,FALSE)</f>
        <v>#N/A</v>
      </c>
      <c r="F55" s="17"/>
      <c r="G55" s="17"/>
      <c r="H55" s="17"/>
      <c r="I55" s="20"/>
      <c r="J55" s="21"/>
      <c r="K55" s="22"/>
    </row>
    <row r="56" spans="1:11" ht="35.25" customHeight="1" x14ac:dyDescent="0.3">
      <c r="A56" s="15"/>
      <c r="B56" s="17"/>
      <c r="C56" s="17"/>
      <c r="D56" s="17"/>
      <c r="E56" s="18" t="e">
        <f>VLOOKUP(Template!C56,'Data References'!G43:H92,2,FALSE)</f>
        <v>#N/A</v>
      </c>
      <c r="F56" s="17"/>
      <c r="G56" s="17"/>
      <c r="H56" s="17"/>
      <c r="I56" s="20"/>
      <c r="J56" s="21"/>
      <c r="K56" s="22"/>
    </row>
    <row r="57" spans="1:11" ht="35.25" customHeight="1" x14ac:dyDescent="0.3">
      <c r="A57" s="15"/>
      <c r="B57" s="17"/>
      <c r="C57" s="17"/>
      <c r="D57" s="17"/>
      <c r="E57" s="18" t="e">
        <f>VLOOKUP(Template!C57,'Data References'!G44:H93,2,FALSE)</f>
        <v>#N/A</v>
      </c>
      <c r="F57" s="17"/>
      <c r="G57" s="17"/>
      <c r="H57" s="17"/>
      <c r="I57" s="20"/>
      <c r="J57" s="21"/>
      <c r="K57" s="22"/>
    </row>
    <row r="58" spans="1:11" ht="35.25" customHeight="1" x14ac:dyDescent="0.3">
      <c r="A58" s="15"/>
      <c r="B58" s="17"/>
      <c r="C58" s="17"/>
      <c r="D58" s="17"/>
      <c r="E58" s="18" t="e">
        <f>VLOOKUP(Template!C58,'Data References'!G45:H94,2,FALSE)</f>
        <v>#N/A</v>
      </c>
      <c r="F58" s="17"/>
      <c r="G58" s="17"/>
      <c r="H58" s="17"/>
      <c r="I58" s="20"/>
      <c r="J58" s="21"/>
      <c r="K58" s="22"/>
    </row>
    <row r="59" spans="1:11" ht="35.25" customHeight="1" x14ac:dyDescent="0.3">
      <c r="A59" s="15"/>
      <c r="B59" s="17"/>
      <c r="C59" s="17"/>
      <c r="D59" s="17"/>
      <c r="E59" s="18" t="e">
        <f>VLOOKUP(Template!C59,'Data References'!G46:H95,2,FALSE)</f>
        <v>#N/A</v>
      </c>
      <c r="F59" s="17"/>
      <c r="G59" s="17"/>
      <c r="H59" s="17"/>
      <c r="I59" s="20"/>
      <c r="J59" s="21"/>
      <c r="K59" s="22"/>
    </row>
    <row r="60" spans="1:11" ht="35.25" customHeight="1" x14ac:dyDescent="0.3">
      <c r="A60" s="15"/>
      <c r="B60" s="17"/>
      <c r="C60" s="17"/>
      <c r="D60" s="17"/>
      <c r="E60" s="18" t="e">
        <f>VLOOKUP(Template!C60,'Data References'!G47:H96,2,FALSE)</f>
        <v>#N/A</v>
      </c>
      <c r="F60" s="17"/>
      <c r="G60" s="17"/>
      <c r="H60" s="17"/>
      <c r="I60" s="20"/>
      <c r="J60" s="21"/>
      <c r="K60" s="22"/>
    </row>
    <row r="61" spans="1:11" ht="35.25" customHeight="1" x14ac:dyDescent="0.3">
      <c r="A61" s="15"/>
      <c r="B61" s="17"/>
      <c r="C61" s="17"/>
      <c r="D61" s="17"/>
      <c r="E61" s="18" t="e">
        <f>VLOOKUP(Template!C61,'Data References'!G48:H97,2,FALSE)</f>
        <v>#N/A</v>
      </c>
      <c r="F61" s="17"/>
      <c r="G61" s="17"/>
      <c r="H61" s="17"/>
      <c r="I61" s="20"/>
      <c r="J61" s="21"/>
      <c r="K61" s="22"/>
    </row>
    <row r="62" spans="1:11" ht="35.25" customHeight="1" x14ac:dyDescent="0.3">
      <c r="A62" s="15"/>
      <c r="B62" s="17"/>
      <c r="C62" s="17"/>
      <c r="D62" s="17"/>
      <c r="E62" s="18" t="e">
        <f>VLOOKUP(Template!C62,'Data References'!G49:H98,2,FALSE)</f>
        <v>#N/A</v>
      </c>
      <c r="F62" s="17"/>
      <c r="G62" s="17"/>
      <c r="H62" s="17"/>
      <c r="I62" s="20"/>
      <c r="J62" s="21"/>
      <c r="K62" s="22"/>
    </row>
    <row r="63" spans="1:11" ht="35.25" customHeight="1" x14ac:dyDescent="0.3">
      <c r="A63" s="15"/>
      <c r="B63" s="17"/>
      <c r="C63" s="17"/>
      <c r="D63" s="17"/>
      <c r="E63" s="18" t="e">
        <f>VLOOKUP(Template!C63,'Data References'!G50:H99,2,FALSE)</f>
        <v>#N/A</v>
      </c>
      <c r="F63" s="17"/>
      <c r="G63" s="17"/>
      <c r="H63" s="17"/>
      <c r="I63" s="20"/>
      <c r="J63" s="21"/>
      <c r="K63" s="22"/>
    </row>
    <row r="64" spans="1:11" ht="35.25" customHeight="1" x14ac:dyDescent="0.3">
      <c r="A64" s="15"/>
      <c r="B64" s="17"/>
      <c r="C64" s="17"/>
      <c r="D64" s="17"/>
      <c r="E64" s="18" t="e">
        <f>VLOOKUP(Template!C64,'Data References'!G51:H100,2,FALSE)</f>
        <v>#N/A</v>
      </c>
      <c r="F64" s="17"/>
      <c r="G64" s="17"/>
      <c r="H64" s="17"/>
      <c r="I64" s="20"/>
      <c r="J64" s="21"/>
      <c r="K64" s="22"/>
    </row>
    <row r="65" spans="1:11" ht="35.25" customHeight="1" x14ac:dyDescent="0.3">
      <c r="A65" s="15"/>
      <c r="B65" s="17"/>
      <c r="C65" s="17"/>
      <c r="D65" s="17"/>
      <c r="E65" s="18" t="e">
        <f>VLOOKUP(Template!C65,'Data References'!G52:H101,2,FALSE)</f>
        <v>#N/A</v>
      </c>
      <c r="F65" s="17"/>
      <c r="G65" s="17"/>
      <c r="H65" s="17"/>
      <c r="I65" s="20"/>
      <c r="J65" s="21"/>
      <c r="K65" s="22"/>
    </row>
    <row r="66" spans="1:11" ht="35.25" customHeight="1" x14ac:dyDescent="0.3">
      <c r="A66" s="15"/>
      <c r="B66" s="17"/>
      <c r="C66" s="17"/>
      <c r="D66" s="17"/>
      <c r="E66" s="18" t="e">
        <f>VLOOKUP(Template!C66,'Data References'!G53:H102,2,FALSE)</f>
        <v>#N/A</v>
      </c>
      <c r="F66" s="17"/>
      <c r="G66" s="17"/>
      <c r="H66" s="17"/>
      <c r="I66" s="20"/>
      <c r="J66" s="21"/>
      <c r="K66" s="22"/>
    </row>
    <row r="67" spans="1:11" ht="35.25" customHeight="1" x14ac:dyDescent="0.3">
      <c r="A67" s="15"/>
      <c r="B67" s="17"/>
      <c r="C67" s="17"/>
      <c r="D67" s="17"/>
      <c r="E67" s="18" t="e">
        <f>VLOOKUP(Template!C67,'Data References'!G54:H103,2,FALSE)</f>
        <v>#N/A</v>
      </c>
      <c r="F67" s="17"/>
      <c r="G67" s="17"/>
      <c r="H67" s="17"/>
      <c r="I67" s="20"/>
      <c r="J67" s="21"/>
      <c r="K67" s="22"/>
    </row>
    <row r="68" spans="1:11" ht="35.25" customHeight="1" x14ac:dyDescent="0.3">
      <c r="A68" s="15"/>
      <c r="B68" s="17"/>
      <c r="C68" s="17"/>
      <c r="D68" s="17"/>
      <c r="E68" s="18" t="e">
        <f>VLOOKUP(Template!C68,'Data References'!G55:H104,2,FALSE)</f>
        <v>#N/A</v>
      </c>
      <c r="F68" s="17"/>
      <c r="G68" s="17"/>
      <c r="H68" s="17"/>
      <c r="I68" s="20"/>
      <c r="J68" s="21"/>
      <c r="K68" s="22"/>
    </row>
    <row r="69" spans="1:11" ht="35.25" customHeight="1" x14ac:dyDescent="0.3">
      <c r="A69" s="15"/>
      <c r="B69" s="17"/>
      <c r="C69" s="17"/>
      <c r="D69" s="17"/>
      <c r="E69" s="18" t="e">
        <f>VLOOKUP(Template!C69,'Data References'!G56:H105,2,FALSE)</f>
        <v>#N/A</v>
      </c>
      <c r="F69" s="17"/>
      <c r="G69" s="17"/>
      <c r="H69" s="17"/>
      <c r="I69" s="20"/>
      <c r="J69" s="21"/>
      <c r="K69" s="22"/>
    </row>
    <row r="70" spans="1:11" ht="35.25" customHeight="1" x14ac:dyDescent="0.3">
      <c r="A70" s="15"/>
      <c r="B70" s="17"/>
      <c r="C70" s="17"/>
      <c r="D70" s="17"/>
      <c r="E70" s="18" t="e">
        <f>VLOOKUP(Template!C70,'Data References'!G57:H106,2,FALSE)</f>
        <v>#N/A</v>
      </c>
      <c r="F70" s="17"/>
      <c r="G70" s="17"/>
      <c r="H70" s="17"/>
      <c r="I70" s="20"/>
      <c r="J70" s="21"/>
      <c r="K70" s="22"/>
    </row>
    <row r="71" spans="1:11" ht="35.25" customHeight="1" x14ac:dyDescent="0.3">
      <c r="A71" s="15"/>
      <c r="B71" s="17"/>
      <c r="C71" s="17"/>
      <c r="D71" s="17"/>
      <c r="E71" s="18" t="e">
        <f>VLOOKUP(Template!C71,'Data References'!G58:H107,2,FALSE)</f>
        <v>#N/A</v>
      </c>
      <c r="F71" s="17"/>
      <c r="G71" s="17"/>
      <c r="H71" s="17"/>
      <c r="I71" s="20"/>
      <c r="J71" s="21"/>
      <c r="K71" s="22"/>
    </row>
    <row r="72" spans="1:11" ht="35.25" customHeight="1" x14ac:dyDescent="0.3">
      <c r="A72" s="15"/>
      <c r="B72" s="17"/>
      <c r="C72" s="17"/>
      <c r="D72" s="17"/>
      <c r="E72" s="18" t="e">
        <f>VLOOKUP(Template!C72,'Data References'!G59:H108,2,FALSE)</f>
        <v>#N/A</v>
      </c>
      <c r="F72" s="17"/>
      <c r="G72" s="17"/>
      <c r="H72" s="17"/>
      <c r="I72" s="20"/>
      <c r="J72" s="21"/>
      <c r="K72" s="22"/>
    </row>
    <row r="73" spans="1:11" ht="35.25" customHeight="1" x14ac:dyDescent="0.3">
      <c r="A73" s="15"/>
      <c r="B73" s="17"/>
      <c r="C73" s="17"/>
      <c r="D73" s="17"/>
      <c r="E73" s="18" t="e">
        <f>VLOOKUP(Template!C73,'Data References'!G60:H109,2,FALSE)</f>
        <v>#N/A</v>
      </c>
      <c r="F73" s="17"/>
      <c r="G73" s="17"/>
      <c r="H73" s="17"/>
      <c r="I73" s="20"/>
      <c r="J73" s="21"/>
      <c r="K73" s="22"/>
    </row>
    <row r="74" spans="1:11" ht="35.25" customHeight="1" x14ac:dyDescent="0.3">
      <c r="A74" s="15"/>
      <c r="B74" s="17"/>
      <c r="C74" s="17"/>
      <c r="D74" s="17"/>
      <c r="E74" s="18" t="e">
        <f>VLOOKUP(Template!C74,'Data References'!G61:H110,2,FALSE)</f>
        <v>#N/A</v>
      </c>
      <c r="F74" s="17"/>
      <c r="G74" s="17"/>
      <c r="H74" s="17"/>
      <c r="I74" s="20"/>
      <c r="J74" s="21"/>
      <c r="K74" s="22"/>
    </row>
    <row r="75" spans="1:11" ht="35.25" customHeight="1" x14ac:dyDescent="0.3">
      <c r="A75" s="15"/>
      <c r="B75" s="17"/>
      <c r="C75" s="17"/>
      <c r="D75" s="17"/>
      <c r="E75" s="18" t="e">
        <f>VLOOKUP(Template!C75,'Data References'!G62:H111,2,FALSE)</f>
        <v>#N/A</v>
      </c>
      <c r="F75" s="17"/>
      <c r="G75" s="17"/>
      <c r="H75" s="17"/>
      <c r="I75" s="20"/>
      <c r="J75" s="21"/>
      <c r="K75" s="22"/>
    </row>
    <row r="76" spans="1:11" ht="35.25" customHeight="1" x14ac:dyDescent="0.3">
      <c r="A76" s="15"/>
      <c r="B76" s="17"/>
      <c r="C76" s="17"/>
      <c r="D76" s="17"/>
      <c r="E76" s="18" t="e">
        <f>VLOOKUP(Template!C76,'Data References'!G63:H112,2,FALSE)</f>
        <v>#N/A</v>
      </c>
      <c r="F76" s="17"/>
      <c r="G76" s="17"/>
      <c r="H76" s="17"/>
      <c r="I76" s="20"/>
      <c r="J76" s="21"/>
      <c r="K76" s="22"/>
    </row>
    <row r="77" spans="1:11" ht="35.25" customHeight="1" x14ac:dyDescent="0.3">
      <c r="A77" s="15"/>
      <c r="B77" s="17"/>
      <c r="C77" s="17"/>
      <c r="D77" s="17"/>
      <c r="E77" s="18" t="e">
        <f>VLOOKUP(Template!C77,'Data References'!G64:H113,2,FALSE)</f>
        <v>#N/A</v>
      </c>
      <c r="F77" s="17"/>
      <c r="G77" s="17"/>
      <c r="H77" s="17"/>
      <c r="I77" s="20"/>
      <c r="J77" s="21"/>
      <c r="K77" s="22"/>
    </row>
    <row r="78" spans="1:11" ht="35.25" customHeight="1" x14ac:dyDescent="0.3">
      <c r="A78" s="15"/>
      <c r="B78" s="17"/>
      <c r="C78" s="17"/>
      <c r="D78" s="17"/>
      <c r="E78" s="18" t="e">
        <f>VLOOKUP(Template!C78,'Data References'!G65:H114,2,FALSE)</f>
        <v>#N/A</v>
      </c>
      <c r="F78" s="17"/>
      <c r="G78" s="17"/>
      <c r="H78" s="17"/>
      <c r="I78" s="20"/>
      <c r="J78" s="21"/>
      <c r="K78" s="22"/>
    </row>
    <row r="79" spans="1:11" ht="35.25" customHeight="1" x14ac:dyDescent="0.3">
      <c r="A79" s="15"/>
      <c r="B79" s="17"/>
      <c r="C79" s="17"/>
      <c r="D79" s="17"/>
      <c r="E79" s="18" t="e">
        <f>VLOOKUP(Template!C79,'Data References'!G66:H115,2,FALSE)</f>
        <v>#N/A</v>
      </c>
      <c r="F79" s="17"/>
      <c r="G79" s="17"/>
      <c r="H79" s="17"/>
      <c r="I79" s="20"/>
      <c r="J79" s="21"/>
      <c r="K79" s="22"/>
    </row>
    <row r="80" spans="1:11" ht="35.25" customHeight="1" x14ac:dyDescent="0.3">
      <c r="A80" s="15"/>
      <c r="B80" s="17"/>
      <c r="C80" s="17"/>
      <c r="D80" s="17"/>
      <c r="E80" s="18" t="e">
        <f>VLOOKUP(Template!C80,'Data References'!G67:H116,2,FALSE)</f>
        <v>#N/A</v>
      </c>
      <c r="F80" s="17"/>
      <c r="G80" s="17"/>
      <c r="H80" s="17"/>
      <c r="I80" s="20"/>
      <c r="J80" s="21"/>
      <c r="K80" s="22"/>
    </row>
    <row r="81" spans="1:11" ht="35.25" customHeight="1" x14ac:dyDescent="0.3">
      <c r="A81" s="15"/>
      <c r="B81" s="17"/>
      <c r="C81" s="17"/>
      <c r="D81" s="17"/>
      <c r="E81" s="18" t="e">
        <f>VLOOKUP(Template!C81,'Data References'!G68:H117,2,FALSE)</f>
        <v>#N/A</v>
      </c>
      <c r="F81" s="17"/>
      <c r="G81" s="17"/>
      <c r="H81" s="17"/>
      <c r="I81" s="20"/>
      <c r="J81" s="21"/>
      <c r="K81" s="22"/>
    </row>
    <row r="82" spans="1:11" ht="35.25" customHeight="1" x14ac:dyDescent="0.3">
      <c r="A82" s="15"/>
      <c r="B82" s="17"/>
      <c r="C82" s="17"/>
      <c r="D82" s="17"/>
      <c r="E82" s="18" t="e">
        <f>VLOOKUP(Template!C82,'Data References'!G69:H118,2,FALSE)</f>
        <v>#N/A</v>
      </c>
      <c r="F82" s="17"/>
      <c r="G82" s="17"/>
      <c r="H82" s="17"/>
      <c r="I82" s="20"/>
      <c r="J82" s="21"/>
      <c r="K82" s="22"/>
    </row>
    <row r="83" spans="1:11" ht="35.25" customHeight="1" x14ac:dyDescent="0.3">
      <c r="A83" s="15"/>
      <c r="B83" s="17"/>
      <c r="C83" s="17"/>
      <c r="D83" s="17"/>
      <c r="E83" s="18" t="e">
        <f>VLOOKUP(Template!C83,'Data References'!G70:H119,2,FALSE)</f>
        <v>#N/A</v>
      </c>
      <c r="F83" s="17"/>
      <c r="G83" s="17"/>
      <c r="H83" s="17"/>
      <c r="I83" s="20"/>
      <c r="J83" s="21"/>
      <c r="K83" s="22"/>
    </row>
    <row r="84" spans="1:11" ht="35.25" customHeight="1" x14ac:dyDescent="0.3">
      <c r="A84" s="15"/>
      <c r="B84" s="17"/>
      <c r="C84" s="17"/>
      <c r="D84" s="17"/>
      <c r="E84" s="18" t="e">
        <f>VLOOKUP(Template!C84,'Data References'!G71:H120,2,FALSE)</f>
        <v>#N/A</v>
      </c>
      <c r="F84" s="17"/>
      <c r="G84" s="17"/>
      <c r="H84" s="17"/>
      <c r="I84" s="20"/>
      <c r="J84" s="21"/>
      <c r="K84" s="22"/>
    </row>
    <row r="85" spans="1:11" ht="35.25" customHeight="1" x14ac:dyDescent="0.3">
      <c r="A85" s="15"/>
      <c r="B85" s="17"/>
      <c r="C85" s="17"/>
      <c r="D85" s="17"/>
      <c r="E85" s="18" t="e">
        <f>VLOOKUP(Template!C85,'Data References'!G72:H121,2,FALSE)</f>
        <v>#N/A</v>
      </c>
      <c r="F85" s="17"/>
      <c r="G85" s="17"/>
      <c r="H85" s="17"/>
      <c r="I85" s="20"/>
      <c r="J85" s="21"/>
      <c r="K85" s="22"/>
    </row>
    <row r="86" spans="1:11" ht="35.25" customHeight="1" x14ac:dyDescent="0.3">
      <c r="A86" s="15"/>
      <c r="B86" s="17"/>
      <c r="C86" s="17"/>
      <c r="D86" s="17"/>
      <c r="E86" s="18" t="e">
        <f>VLOOKUP(Template!C86,'Data References'!G73:H122,2,FALSE)</f>
        <v>#N/A</v>
      </c>
      <c r="F86" s="17"/>
      <c r="G86" s="17"/>
      <c r="H86" s="17"/>
      <c r="I86" s="20"/>
      <c r="J86" s="21"/>
      <c r="K86" s="22"/>
    </row>
    <row r="87" spans="1:11" ht="35.25" customHeight="1" thickBot="1" x14ac:dyDescent="0.35">
      <c r="A87" s="25"/>
      <c r="B87" s="26"/>
      <c r="C87" s="26"/>
      <c r="D87" s="26"/>
      <c r="E87" s="27" t="e">
        <f>VLOOKUP(Template!C87,'Data References'!G74:H123,2,FALSE)</f>
        <v>#N/A</v>
      </c>
      <c r="F87" s="26"/>
      <c r="G87" s="26"/>
      <c r="H87" s="26"/>
      <c r="I87" s="28"/>
      <c r="J87" s="29"/>
      <c r="K87" s="30"/>
    </row>
  </sheetData>
  <mergeCells count="7">
    <mergeCell ref="B8:D8"/>
    <mergeCell ref="B9:D9"/>
    <mergeCell ref="A12:K12"/>
    <mergeCell ref="B3:D3"/>
    <mergeCell ref="B4:D4"/>
    <mergeCell ref="B5:D5"/>
    <mergeCell ref="B6:D6"/>
  </mergeCells>
  <pageMargins left="0.7" right="0.7" top="0.75" bottom="0.75" header="0.3" footer="0.3"/>
  <pageSetup paperSize="17" scale="84" fitToHeight="0" orientation="landscape"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promptTitle="Select from dropdown" xr:uid="{00000000-0002-0000-0100-000002000000}">
          <x14:formula1>
            <xm:f>'Data References'!$A$1:$A$50</xm:f>
          </x14:formula1>
          <xm:sqref>C14:C87</xm:sqref>
        </x14:dataValidation>
        <x14:dataValidation type="list" allowBlank="1" showInputMessage="1" showErrorMessage="1" xr:uid="{00000000-0002-0000-0100-000003000000}">
          <x14:formula1>
            <xm:f>'Data References'!$C$1:$C$3</xm:f>
          </x14:formula1>
          <xm:sqref>G14:G87</xm:sqref>
        </x14:dataValidation>
        <x14:dataValidation type="list" allowBlank="1" showInputMessage="1" showErrorMessage="1" xr:uid="{00000000-0002-0000-0100-000004000000}">
          <x14:formula1>
            <xm:f>'Data References'!$F$1:$F$2</xm:f>
          </x14:formula1>
          <xm:sqref>I14:I87</xm:sqref>
        </x14:dataValidation>
        <x14:dataValidation type="list" allowBlank="1" showInputMessage="1" showErrorMessage="1" xr:uid="{6AFC764D-7968-4394-AAFA-F394C22261D0}">
          <x14:formula1>
            <xm:f>'Data References'!$D$1:$D$7</xm:f>
          </x14:formula1>
          <xm:sqref>F14:F87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opLeftCell="A7" zoomScaleNormal="100" workbookViewId="0">
      <selection activeCell="B14" sqref="B14"/>
    </sheetView>
  </sheetViews>
  <sheetFormatPr defaultColWidth="9.1796875" defaultRowHeight="15.5" x14ac:dyDescent="0.35"/>
  <cols>
    <col min="1" max="1" width="22" style="2" customWidth="1"/>
    <col min="2" max="2" width="126" style="2" customWidth="1"/>
    <col min="3" max="16384" width="9.1796875" style="2"/>
  </cols>
  <sheetData>
    <row r="1" spans="1:2" ht="18" x14ac:dyDescent="0.35">
      <c r="A1" s="1" t="s">
        <v>94</v>
      </c>
      <c r="B1" s="1" t="s">
        <v>97</v>
      </c>
    </row>
    <row r="2" spans="1:2" ht="37.5" customHeight="1" x14ac:dyDescent="0.35">
      <c r="A2" s="3" t="s">
        <v>0</v>
      </c>
      <c r="B2" s="4" t="s">
        <v>96</v>
      </c>
    </row>
    <row r="3" spans="1:2" ht="37.5" customHeight="1" x14ac:dyDescent="0.35">
      <c r="A3" s="3" t="s">
        <v>1</v>
      </c>
      <c r="B3" s="4" t="s">
        <v>114</v>
      </c>
    </row>
    <row r="4" spans="1:2" ht="37.5" customHeight="1" x14ac:dyDescent="0.35">
      <c r="A4" s="3" t="s">
        <v>2</v>
      </c>
      <c r="B4" s="4" t="s">
        <v>114</v>
      </c>
    </row>
    <row r="5" spans="1:2" ht="37.5" customHeight="1" x14ac:dyDescent="0.35">
      <c r="A5" s="3" t="s">
        <v>3</v>
      </c>
      <c r="B5" s="4" t="s">
        <v>114</v>
      </c>
    </row>
    <row r="6" spans="1:2" ht="37.5" customHeight="1" x14ac:dyDescent="0.35">
      <c r="A6" s="3" t="s">
        <v>4</v>
      </c>
      <c r="B6" s="4" t="s">
        <v>115</v>
      </c>
    </row>
    <row r="7" spans="1:2" ht="93" x14ac:dyDescent="0.35">
      <c r="A7" s="3" t="s">
        <v>105</v>
      </c>
      <c r="B7" s="3" t="s">
        <v>109</v>
      </c>
    </row>
    <row r="8" spans="1:2" ht="37.5" customHeight="1" x14ac:dyDescent="0.35">
      <c r="A8" s="3" t="s">
        <v>6</v>
      </c>
      <c r="B8" s="4" t="s">
        <v>116</v>
      </c>
    </row>
    <row r="9" spans="1:2" ht="37.5" customHeight="1" x14ac:dyDescent="0.35">
      <c r="A9" s="3" t="s">
        <v>7</v>
      </c>
      <c r="B9" s="4" t="s">
        <v>99</v>
      </c>
    </row>
    <row r="10" spans="1:2" ht="37.5" customHeight="1" x14ac:dyDescent="0.35">
      <c r="A10" s="3" t="s">
        <v>8</v>
      </c>
      <c r="B10" s="4" t="s">
        <v>100</v>
      </c>
    </row>
    <row r="11" spans="1:2" ht="37.5" customHeight="1" x14ac:dyDescent="0.35">
      <c r="A11" s="3" t="s">
        <v>9</v>
      </c>
      <c r="B11" s="4" t="s">
        <v>117</v>
      </c>
    </row>
    <row r="12" spans="1:2" ht="77.5" x14ac:dyDescent="0.35">
      <c r="A12" s="3" t="s">
        <v>10</v>
      </c>
      <c r="B12" s="4" t="s">
        <v>102</v>
      </c>
    </row>
    <row r="13" spans="1:2" ht="37.5" customHeight="1" x14ac:dyDescent="0.35">
      <c r="A13" s="3" t="s">
        <v>11</v>
      </c>
      <c r="B13" s="4" t="s">
        <v>101</v>
      </c>
    </row>
    <row r="14" spans="1:2" ht="37.5" customHeight="1" x14ac:dyDescent="0.35">
      <c r="A14" s="5" t="s">
        <v>12</v>
      </c>
      <c r="B14" s="4" t="s">
        <v>118</v>
      </c>
    </row>
    <row r="15" spans="1:2" ht="37.5" customHeight="1" x14ac:dyDescent="0.35">
      <c r="A15" s="5" t="s">
        <v>103</v>
      </c>
      <c r="B15" s="4" t="s">
        <v>113</v>
      </c>
    </row>
    <row r="16" spans="1:2" ht="37.5" customHeight="1" x14ac:dyDescent="0.35">
      <c r="A16" s="3" t="s">
        <v>13</v>
      </c>
      <c r="B16" s="4" t="s">
        <v>93</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L28"/>
  <sheetViews>
    <sheetView showGridLines="0" zoomScaleNormal="100" workbookViewId="0">
      <selection activeCell="G7" sqref="G7"/>
    </sheetView>
  </sheetViews>
  <sheetFormatPr defaultColWidth="8.7265625" defaultRowHeight="14" x14ac:dyDescent="0.3"/>
  <cols>
    <col min="1" max="1" width="28.1796875" style="9" customWidth="1"/>
    <col min="2" max="2" width="12.81640625" style="9" customWidth="1"/>
    <col min="3" max="3" width="10.81640625" style="9" customWidth="1"/>
    <col min="4" max="4" width="9.453125" style="9" customWidth="1"/>
    <col min="5" max="5" width="29.26953125" style="9" customWidth="1"/>
    <col min="6" max="6" width="19.26953125" style="9" customWidth="1"/>
    <col min="7" max="7" width="20.453125" style="9" customWidth="1"/>
    <col min="8" max="9" width="15" style="9" customWidth="1"/>
    <col min="10" max="10" width="12.1796875" style="9" customWidth="1"/>
    <col min="11" max="11" width="75.7265625" style="9" customWidth="1"/>
    <col min="12" max="12" width="68.81640625" style="9" customWidth="1"/>
    <col min="13" max="16384" width="8.7265625" style="9"/>
  </cols>
  <sheetData>
    <row r="1" spans="1:12" s="7" customFormat="1" ht="18" x14ac:dyDescent="0.4">
      <c r="A1" s="6" t="s">
        <v>121</v>
      </c>
      <c r="B1" s="6"/>
      <c r="C1" s="6"/>
      <c r="D1" s="6"/>
      <c r="E1" s="6"/>
      <c r="F1" s="6"/>
      <c r="G1" s="6"/>
      <c r="H1" s="6"/>
      <c r="I1" s="6"/>
      <c r="J1" s="6"/>
      <c r="K1" s="6"/>
      <c r="L1" s="6"/>
    </row>
    <row r="2" spans="1:12" s="7" customFormat="1" ht="18.5" thickBot="1" x14ac:dyDescent="0.45">
      <c r="A2" s="6"/>
      <c r="B2" s="6"/>
      <c r="C2" s="6"/>
      <c r="D2" s="6"/>
      <c r="E2" s="6"/>
      <c r="F2" s="6"/>
      <c r="G2" s="6"/>
      <c r="H2" s="6"/>
      <c r="I2" s="6"/>
      <c r="J2" s="6"/>
      <c r="K2" s="6"/>
      <c r="L2" s="6"/>
    </row>
    <row r="3" spans="1:12" x14ac:dyDescent="0.3">
      <c r="A3" s="38" t="s">
        <v>0</v>
      </c>
      <c r="B3" s="77" t="s">
        <v>14</v>
      </c>
      <c r="C3" s="78"/>
      <c r="D3" s="79"/>
      <c r="E3" s="8"/>
      <c r="F3" s="8"/>
    </row>
    <row r="4" spans="1:12" x14ac:dyDescent="0.3">
      <c r="A4" s="39" t="s">
        <v>1</v>
      </c>
      <c r="B4" s="80">
        <v>20200411</v>
      </c>
      <c r="C4" s="81"/>
      <c r="D4" s="82"/>
      <c r="E4" s="10"/>
      <c r="F4" s="10"/>
    </row>
    <row r="5" spans="1:12" x14ac:dyDescent="0.3">
      <c r="A5" s="39" t="s">
        <v>2</v>
      </c>
      <c r="B5" s="83">
        <v>44013</v>
      </c>
      <c r="C5" s="84"/>
      <c r="D5" s="85"/>
      <c r="E5" s="11"/>
      <c r="F5" s="11"/>
    </row>
    <row r="6" spans="1:12" ht="15" customHeight="1" thickBot="1" x14ac:dyDescent="0.35">
      <c r="A6" s="40" t="s">
        <v>98</v>
      </c>
      <c r="B6" s="86">
        <v>2020</v>
      </c>
      <c r="C6" s="87"/>
      <c r="D6" s="88"/>
      <c r="E6" s="10"/>
      <c r="F6" s="10"/>
    </row>
    <row r="7" spans="1:12" ht="15" customHeight="1" thickBot="1" x14ac:dyDescent="0.35">
      <c r="A7" s="41"/>
      <c r="B7" s="37"/>
      <c r="C7" s="42"/>
      <c r="D7" s="41"/>
      <c r="E7" s="12"/>
      <c r="F7" s="12"/>
    </row>
    <row r="8" spans="1:12" ht="15" customHeight="1" x14ac:dyDescent="0.3">
      <c r="A8" s="38" t="s">
        <v>3</v>
      </c>
      <c r="B8" s="45">
        <v>4000</v>
      </c>
      <c r="C8" s="42"/>
      <c r="D8" s="41"/>
      <c r="E8" s="12"/>
      <c r="F8" s="12"/>
    </row>
    <row r="9" spans="1:12" ht="15" customHeight="1" thickBot="1" x14ac:dyDescent="0.35">
      <c r="A9" s="63" t="s">
        <v>4</v>
      </c>
      <c r="B9" s="48">
        <f>SUM(B14:B16)</f>
        <v>5525</v>
      </c>
      <c r="C9" s="42"/>
      <c r="D9" s="41"/>
      <c r="E9" s="12"/>
      <c r="F9" s="12"/>
    </row>
    <row r="10" spans="1:12" ht="15" customHeight="1" x14ac:dyDescent="0.3">
      <c r="C10" s="14"/>
      <c r="D10" s="14"/>
      <c r="E10" s="14"/>
      <c r="F10" s="14"/>
    </row>
    <row r="11" spans="1:12" ht="14.5" thickBot="1" x14ac:dyDescent="0.35"/>
    <row r="12" spans="1:12" s="36" customFormat="1" ht="28.5" customHeight="1" x14ac:dyDescent="0.35">
      <c r="A12" s="74" t="s">
        <v>5</v>
      </c>
      <c r="B12" s="75"/>
      <c r="C12" s="75"/>
      <c r="D12" s="75"/>
      <c r="E12" s="75"/>
      <c r="F12" s="75"/>
      <c r="G12" s="75"/>
      <c r="H12" s="75"/>
      <c r="I12" s="75"/>
      <c r="J12" s="75"/>
      <c r="K12" s="89"/>
    </row>
    <row r="13" spans="1:12" s="36" customFormat="1" ht="35.5" customHeight="1" x14ac:dyDescent="0.35">
      <c r="A13" s="59" t="s">
        <v>105</v>
      </c>
      <c r="B13" s="60" t="s">
        <v>6</v>
      </c>
      <c r="C13" s="60" t="s">
        <v>7</v>
      </c>
      <c r="D13" s="60" t="s">
        <v>8</v>
      </c>
      <c r="E13" s="61" t="s">
        <v>119</v>
      </c>
      <c r="F13" s="34" t="s">
        <v>9</v>
      </c>
      <c r="G13" s="60" t="s">
        <v>10</v>
      </c>
      <c r="H13" s="60" t="s">
        <v>11</v>
      </c>
      <c r="I13" s="32" t="s">
        <v>12</v>
      </c>
      <c r="J13" s="32" t="s">
        <v>104</v>
      </c>
      <c r="K13" s="62" t="s">
        <v>13</v>
      </c>
    </row>
    <row r="14" spans="1:12" ht="145.5" customHeight="1" x14ac:dyDescent="0.3">
      <c r="A14" s="15" t="s">
        <v>90</v>
      </c>
      <c r="B14" s="16">
        <v>3000</v>
      </c>
      <c r="C14" s="17" t="s">
        <v>15</v>
      </c>
      <c r="D14" s="17" t="s">
        <v>16</v>
      </c>
      <c r="E14" s="58" t="str">
        <f>VLOOKUP(Example!C14,'Data References'!G1:H50,2,FALSE)</f>
        <v>Midwest &amp; Eastern U.S.</v>
      </c>
      <c r="F14" s="17" t="s">
        <v>17</v>
      </c>
      <c r="G14" s="17" t="s">
        <v>18</v>
      </c>
      <c r="H14" s="19">
        <v>44104</v>
      </c>
      <c r="I14" s="20" t="s">
        <v>19</v>
      </c>
      <c r="J14" s="64" t="s">
        <v>110</v>
      </c>
      <c r="K14" s="22" t="s">
        <v>20</v>
      </c>
    </row>
    <row r="15" spans="1:12" ht="64.5" customHeight="1" x14ac:dyDescent="0.3">
      <c r="A15" s="15" t="s">
        <v>91</v>
      </c>
      <c r="B15" s="16">
        <v>25</v>
      </c>
      <c r="C15" s="17" t="s">
        <v>15</v>
      </c>
      <c r="D15" s="17" t="s">
        <v>21</v>
      </c>
      <c r="E15" s="49" t="str">
        <f>VLOOKUP(Example!C15,'Data References'!G2:H51,2,FALSE)</f>
        <v>Midwest &amp; Eastern U.S.</v>
      </c>
      <c r="F15" s="17" t="s">
        <v>22</v>
      </c>
      <c r="G15" s="17" t="s">
        <v>23</v>
      </c>
      <c r="H15" s="19">
        <v>44013</v>
      </c>
      <c r="I15" s="20" t="s">
        <v>24</v>
      </c>
      <c r="J15" s="64" t="s">
        <v>112</v>
      </c>
      <c r="K15" s="22" t="s">
        <v>25</v>
      </c>
    </row>
    <row r="16" spans="1:12" ht="91.5" customHeight="1" x14ac:dyDescent="0.3">
      <c r="A16" s="15" t="s">
        <v>92</v>
      </c>
      <c r="B16" s="17">
        <v>2500</v>
      </c>
      <c r="C16" s="17" t="s">
        <v>15</v>
      </c>
      <c r="D16" s="17" t="s">
        <v>16</v>
      </c>
      <c r="E16" s="18" t="str">
        <f>VLOOKUP(Example!C16,'Data References'!G3:H52,2,FALSE)</f>
        <v>Midwest &amp; Eastern U.S.</v>
      </c>
      <c r="F16" s="17" t="s">
        <v>26</v>
      </c>
      <c r="G16" s="17" t="s">
        <v>18</v>
      </c>
      <c r="H16" s="19">
        <v>44195</v>
      </c>
      <c r="I16" s="20" t="s">
        <v>24</v>
      </c>
      <c r="J16" s="64" t="s">
        <v>111</v>
      </c>
      <c r="K16" s="17" t="s">
        <v>27</v>
      </c>
    </row>
    <row r="17" spans="1:12" s="23" customFormat="1" ht="27" customHeight="1" x14ac:dyDescent="0.4">
      <c r="A17" s="50"/>
      <c r="B17" s="50"/>
      <c r="C17" s="50"/>
      <c r="D17" s="50"/>
      <c r="E17" s="50"/>
      <c r="F17" s="50"/>
      <c r="G17" s="50"/>
      <c r="H17" s="50"/>
      <c r="I17" s="50"/>
      <c r="J17" s="50"/>
      <c r="K17" s="50"/>
      <c r="L17" s="51"/>
    </row>
    <row r="18" spans="1:12" s="23" customFormat="1" ht="49.5" customHeight="1" x14ac:dyDescent="0.3">
      <c r="A18" s="52"/>
      <c r="B18" s="52"/>
      <c r="C18" s="52"/>
      <c r="D18" s="52"/>
      <c r="E18" s="52"/>
      <c r="F18" s="52"/>
      <c r="G18" s="51"/>
      <c r="H18" s="51"/>
      <c r="I18" s="51"/>
      <c r="J18" s="51"/>
      <c r="K18" s="51"/>
      <c r="L18" s="24"/>
    </row>
    <row r="19" spans="1:12" s="23" customFormat="1" ht="47.5" customHeight="1" x14ac:dyDescent="0.3">
      <c r="A19" s="24"/>
      <c r="B19" s="24"/>
      <c r="C19" s="24"/>
      <c r="D19" s="24"/>
      <c r="E19" s="24"/>
      <c r="F19" s="24"/>
      <c r="G19" s="24"/>
      <c r="H19" s="53"/>
      <c r="I19" s="24"/>
      <c r="J19" s="24"/>
      <c r="K19" s="24"/>
      <c r="L19" s="24"/>
    </row>
    <row r="20" spans="1:12" s="23" customFormat="1" x14ac:dyDescent="0.3">
      <c r="A20" s="54"/>
      <c r="B20" s="54"/>
      <c r="C20" s="54"/>
      <c r="D20" s="54"/>
      <c r="E20" s="54"/>
      <c r="F20" s="54"/>
      <c r="G20" s="24"/>
      <c r="H20" s="55"/>
      <c r="I20" s="56"/>
      <c r="J20" s="24"/>
      <c r="K20" s="24"/>
      <c r="L20" s="24"/>
    </row>
    <row r="21" spans="1:12" s="23" customFormat="1" x14ac:dyDescent="0.3">
      <c r="A21" s="54"/>
      <c r="B21" s="54"/>
      <c r="C21" s="54"/>
      <c r="D21" s="54"/>
      <c r="E21" s="54"/>
      <c r="F21" s="54"/>
      <c r="G21" s="24"/>
      <c r="H21" s="55"/>
      <c r="I21" s="56"/>
      <c r="J21" s="24"/>
      <c r="K21" s="24"/>
      <c r="L21" s="24"/>
    </row>
    <row r="22" spans="1:12" s="23" customFormat="1" x14ac:dyDescent="0.3">
      <c r="A22" s="54"/>
      <c r="B22" s="54"/>
      <c r="C22" s="54"/>
      <c r="D22" s="54"/>
      <c r="E22" s="54"/>
      <c r="F22" s="54"/>
      <c r="G22" s="24"/>
      <c r="H22" s="55"/>
      <c r="I22" s="56"/>
      <c r="J22" s="24"/>
      <c r="K22" s="24"/>
      <c r="L22" s="24"/>
    </row>
    <row r="23" spans="1:12" s="23" customFormat="1" x14ac:dyDescent="0.3">
      <c r="A23" s="54"/>
      <c r="B23" s="54"/>
      <c r="C23" s="54"/>
      <c r="D23" s="54"/>
      <c r="E23" s="54"/>
      <c r="F23" s="54"/>
      <c r="G23" s="24"/>
      <c r="H23" s="55"/>
      <c r="I23" s="56"/>
      <c r="J23" s="24"/>
      <c r="K23" s="24"/>
      <c r="L23" s="24"/>
    </row>
    <row r="24" spans="1:12" s="23" customFormat="1" x14ac:dyDescent="0.3">
      <c r="A24" s="54"/>
      <c r="B24" s="54"/>
      <c r="C24" s="54"/>
      <c r="D24" s="54"/>
      <c r="E24" s="54"/>
      <c r="F24" s="54"/>
      <c r="G24" s="24"/>
      <c r="H24" s="55"/>
      <c r="I24" s="56"/>
      <c r="J24" s="24"/>
      <c r="K24" s="24"/>
    </row>
    <row r="25" spans="1:12" s="23" customFormat="1" x14ac:dyDescent="0.3"/>
    <row r="26" spans="1:12" s="23" customFormat="1" x14ac:dyDescent="0.3">
      <c r="A26" s="57"/>
      <c r="B26" s="57"/>
      <c r="C26" s="57"/>
      <c r="D26" s="57"/>
      <c r="E26" s="57"/>
      <c r="F26" s="57"/>
      <c r="G26" s="57"/>
      <c r="H26" s="57"/>
    </row>
    <row r="27" spans="1:12" s="23" customFormat="1" x14ac:dyDescent="0.3">
      <c r="A27" s="57"/>
      <c r="B27" s="57"/>
      <c r="C27" s="57"/>
      <c r="D27" s="57"/>
      <c r="E27" s="57"/>
      <c r="F27" s="57"/>
      <c r="G27" s="57"/>
      <c r="H27" s="57"/>
      <c r="L27" s="9"/>
    </row>
    <row r="28" spans="1:12" x14ac:dyDescent="0.3">
      <c r="A28" s="57"/>
      <c r="B28" s="57"/>
      <c r="C28" s="57"/>
      <c r="D28" s="57"/>
      <c r="E28" s="57"/>
      <c r="F28" s="57"/>
      <c r="G28" s="57"/>
      <c r="H28" s="57"/>
    </row>
  </sheetData>
  <mergeCells count="5">
    <mergeCell ref="B3:D3"/>
    <mergeCell ref="B4:D4"/>
    <mergeCell ref="B6:D6"/>
    <mergeCell ref="B5:D5"/>
    <mergeCell ref="A12:K12"/>
  </mergeCells>
  <pageMargins left="0.7" right="0.7" top="0.75" bottom="0.75" header="0.3" footer="0.3"/>
  <pageSetup paperSize="17" scale="84" fitToHeight="0" orientation="landscape"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'Data References'!$F$1:$F$2</xm:f>
          </x14:formula1>
          <xm:sqref>D19:F19 C20:C24 I19:I24 G19:G24 I14:I16</xm:sqref>
        </x14:dataValidation>
        <x14:dataValidation type="list" allowBlank="1" showInputMessage="1" showErrorMessage="1" xr:uid="{00000000-0002-0000-0200-000001000000}">
          <x14:formula1>
            <xm:f>'Data References'!$C$1:$C$3</xm:f>
          </x14:formula1>
          <xm:sqref>G14:G16</xm:sqref>
        </x14:dataValidation>
        <x14:dataValidation type="list" allowBlank="1" showInputMessage="1" showErrorMessage="1" promptTitle="Select from dropdown" xr:uid="{00000000-0002-0000-0200-000002000000}">
          <x14:formula1>
            <xm:f>'Data References'!$A$1:$A$50</xm:f>
          </x14:formula1>
          <xm:sqref>C14:C16</xm:sqref>
        </x14:dataValidation>
        <x14:dataValidation type="list" allowBlank="1" showInputMessage="1" showErrorMessage="1" promptTitle="Select from dropdown" xr:uid="{00000000-0002-0000-0200-000003000000}">
          <x14:formula1>
            <xm:f>'Data References'!$D$1:$D$7</xm:f>
          </x14:formula1>
          <xm:sqref>F14:F16</xm:sqref>
        </x14:dataValidation>
        <x14:dataValidation type="list" allowBlank="1" showInputMessage="1" showErrorMessage="1" xr:uid="{00000000-0002-0000-0200-000004000000}">
          <x14:formula1>
            <xm:f>'Data References'!$E$1:$E$4</xm:f>
          </x14:formula1>
          <xm:sqref>D20:F24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H50"/>
  <sheetViews>
    <sheetView workbookViewId="0">
      <selection activeCell="E16" sqref="E16"/>
    </sheetView>
  </sheetViews>
  <sheetFormatPr defaultColWidth="9.1796875" defaultRowHeight="14" x14ac:dyDescent="0.3"/>
  <cols>
    <col min="1" max="2" width="9.1796875" style="9"/>
    <col min="3" max="3" width="19.81640625" style="9" customWidth="1"/>
    <col min="4" max="4" width="42.453125" style="9" customWidth="1"/>
    <col min="5" max="5" width="12.81640625" style="9" customWidth="1"/>
    <col min="6" max="7" width="9.1796875" style="9"/>
    <col min="8" max="8" width="28.54296875" style="9" customWidth="1"/>
    <col min="9" max="16384" width="9.1796875" style="9"/>
  </cols>
  <sheetData>
    <row r="1" spans="1:8" x14ac:dyDescent="0.3">
      <c r="A1" s="9" t="s">
        <v>30</v>
      </c>
      <c r="B1" s="9" t="s">
        <v>29</v>
      </c>
      <c r="C1" s="9" t="s">
        <v>23</v>
      </c>
      <c r="D1" s="9" t="s">
        <v>22</v>
      </c>
      <c r="E1" s="9">
        <v>0</v>
      </c>
      <c r="F1" s="9" t="s">
        <v>19</v>
      </c>
      <c r="G1" s="9" t="s">
        <v>45</v>
      </c>
      <c r="H1" s="9" t="s">
        <v>107</v>
      </c>
    </row>
    <row r="2" spans="1:8" x14ac:dyDescent="0.3">
      <c r="A2" s="9" t="s">
        <v>31</v>
      </c>
      <c r="B2" s="9" t="s">
        <v>32</v>
      </c>
      <c r="C2" s="9" t="s">
        <v>33</v>
      </c>
      <c r="D2" s="9" t="s">
        <v>34</v>
      </c>
      <c r="E2" s="9">
        <v>1</v>
      </c>
      <c r="F2" s="9" t="s">
        <v>24</v>
      </c>
      <c r="G2" s="9" t="s">
        <v>48</v>
      </c>
      <c r="H2" s="9" t="s">
        <v>107</v>
      </c>
    </row>
    <row r="3" spans="1:8" x14ac:dyDescent="0.3">
      <c r="A3" s="9" t="s">
        <v>35</v>
      </c>
      <c r="B3" s="9" t="s">
        <v>36</v>
      </c>
      <c r="C3" s="9" t="s">
        <v>18</v>
      </c>
      <c r="D3" s="9" t="s">
        <v>17</v>
      </c>
      <c r="E3" s="65" t="s">
        <v>28</v>
      </c>
      <c r="G3" s="9" t="s">
        <v>52</v>
      </c>
      <c r="H3" s="9" t="s">
        <v>107</v>
      </c>
    </row>
    <row r="4" spans="1:8" x14ac:dyDescent="0.3">
      <c r="A4" s="9" t="s">
        <v>37</v>
      </c>
      <c r="B4" s="66">
        <v>1</v>
      </c>
      <c r="D4" s="9" t="s">
        <v>26</v>
      </c>
      <c r="E4" s="67" t="s">
        <v>38</v>
      </c>
      <c r="G4" s="9" t="s">
        <v>15</v>
      </c>
      <c r="H4" s="9" t="s">
        <v>107</v>
      </c>
    </row>
    <row r="5" spans="1:8" x14ac:dyDescent="0.3">
      <c r="A5" s="9" t="s">
        <v>39</v>
      </c>
      <c r="D5" s="9" t="s">
        <v>40</v>
      </c>
      <c r="E5" s="67" t="s">
        <v>41</v>
      </c>
      <c r="G5" s="9" t="s">
        <v>54</v>
      </c>
      <c r="H5" s="9" t="s">
        <v>107</v>
      </c>
    </row>
    <row r="6" spans="1:8" x14ac:dyDescent="0.3">
      <c r="A6" s="9" t="s">
        <v>42</v>
      </c>
      <c r="D6" s="9" t="s">
        <v>43</v>
      </c>
      <c r="E6" s="67" t="s">
        <v>44</v>
      </c>
      <c r="G6" s="9" t="s">
        <v>55</v>
      </c>
      <c r="H6" s="9" t="s">
        <v>107</v>
      </c>
    </row>
    <row r="7" spans="1:8" x14ac:dyDescent="0.3">
      <c r="A7" s="9" t="s">
        <v>45</v>
      </c>
      <c r="D7" s="9" t="s">
        <v>46</v>
      </c>
      <c r="E7" s="67" t="s">
        <v>47</v>
      </c>
      <c r="G7" s="9" t="s">
        <v>56</v>
      </c>
      <c r="H7" s="9" t="s">
        <v>107</v>
      </c>
    </row>
    <row r="8" spans="1:8" x14ac:dyDescent="0.3">
      <c r="A8" s="9" t="s">
        <v>48</v>
      </c>
      <c r="G8" s="9" t="s">
        <v>58</v>
      </c>
      <c r="H8" s="9" t="s">
        <v>107</v>
      </c>
    </row>
    <row r="9" spans="1:8" x14ac:dyDescent="0.3">
      <c r="A9" s="9" t="s">
        <v>49</v>
      </c>
      <c r="G9" s="9" t="s">
        <v>59</v>
      </c>
      <c r="H9" s="9" t="s">
        <v>107</v>
      </c>
    </row>
    <row r="10" spans="1:8" x14ac:dyDescent="0.3">
      <c r="A10" s="9" t="s">
        <v>50</v>
      </c>
      <c r="G10" s="9" t="s">
        <v>60</v>
      </c>
      <c r="H10" s="9" t="s">
        <v>107</v>
      </c>
    </row>
    <row r="11" spans="1:8" x14ac:dyDescent="0.3">
      <c r="A11" s="9" t="s">
        <v>51</v>
      </c>
      <c r="G11" s="9" t="s">
        <v>61</v>
      </c>
      <c r="H11" s="9" t="s">
        <v>107</v>
      </c>
    </row>
    <row r="12" spans="1:8" x14ac:dyDescent="0.3">
      <c r="A12" s="9" t="s">
        <v>52</v>
      </c>
      <c r="G12" s="9" t="s">
        <v>62</v>
      </c>
      <c r="H12" s="9" t="s">
        <v>107</v>
      </c>
    </row>
    <row r="13" spans="1:8" x14ac:dyDescent="0.3">
      <c r="A13" s="9" t="s">
        <v>53</v>
      </c>
      <c r="G13" s="9" t="s">
        <v>63</v>
      </c>
      <c r="H13" s="9" t="s">
        <v>107</v>
      </c>
    </row>
    <row r="14" spans="1:8" x14ac:dyDescent="0.3">
      <c r="A14" s="9" t="s">
        <v>15</v>
      </c>
      <c r="G14" s="9" t="s">
        <v>68</v>
      </c>
      <c r="H14" s="9" t="s">
        <v>107</v>
      </c>
    </row>
    <row r="15" spans="1:8" x14ac:dyDescent="0.3">
      <c r="A15" s="9" t="s">
        <v>54</v>
      </c>
      <c r="G15" s="9" t="s">
        <v>67</v>
      </c>
      <c r="H15" s="9" t="s">
        <v>107</v>
      </c>
    </row>
    <row r="16" spans="1:8" x14ac:dyDescent="0.3">
      <c r="A16" s="9" t="s">
        <v>55</v>
      </c>
      <c r="G16" s="9" t="s">
        <v>69</v>
      </c>
      <c r="H16" s="9" t="s">
        <v>107</v>
      </c>
    </row>
    <row r="17" spans="1:8" x14ac:dyDescent="0.3">
      <c r="A17" s="9" t="s">
        <v>56</v>
      </c>
      <c r="G17" s="9" t="s">
        <v>70</v>
      </c>
      <c r="H17" s="9" t="s">
        <v>107</v>
      </c>
    </row>
    <row r="18" spans="1:8" x14ac:dyDescent="0.3">
      <c r="A18" s="9" t="s">
        <v>57</v>
      </c>
      <c r="G18" s="9" t="s">
        <v>73</v>
      </c>
      <c r="H18" s="9" t="s">
        <v>107</v>
      </c>
    </row>
    <row r="19" spans="1:8" x14ac:dyDescent="0.3">
      <c r="A19" s="9" t="s">
        <v>58</v>
      </c>
      <c r="G19" s="9" t="s">
        <v>74</v>
      </c>
      <c r="H19" s="9" t="s">
        <v>107</v>
      </c>
    </row>
    <row r="20" spans="1:8" x14ac:dyDescent="0.3">
      <c r="A20" s="9" t="s">
        <v>59</v>
      </c>
      <c r="G20" s="9" t="s">
        <v>77</v>
      </c>
      <c r="H20" s="9" t="s">
        <v>107</v>
      </c>
    </row>
    <row r="21" spans="1:8" x14ac:dyDescent="0.3">
      <c r="A21" s="9" t="s">
        <v>60</v>
      </c>
      <c r="G21" s="9" t="s">
        <v>78</v>
      </c>
      <c r="H21" s="9" t="s">
        <v>107</v>
      </c>
    </row>
    <row r="22" spans="1:8" x14ac:dyDescent="0.3">
      <c r="A22" s="9" t="s">
        <v>61</v>
      </c>
      <c r="G22" s="9" t="s">
        <v>80</v>
      </c>
      <c r="H22" s="9" t="s">
        <v>107</v>
      </c>
    </row>
    <row r="23" spans="1:8" x14ac:dyDescent="0.3">
      <c r="A23" s="9" t="s">
        <v>62</v>
      </c>
      <c r="G23" s="9" t="s">
        <v>84</v>
      </c>
      <c r="H23" s="9" t="s">
        <v>107</v>
      </c>
    </row>
    <row r="24" spans="1:8" x14ac:dyDescent="0.3">
      <c r="A24" s="9" t="s">
        <v>63</v>
      </c>
      <c r="G24" s="9" t="s">
        <v>85</v>
      </c>
      <c r="H24" s="9" t="s">
        <v>107</v>
      </c>
    </row>
    <row r="25" spans="1:8" x14ac:dyDescent="0.3">
      <c r="A25" s="9" t="s">
        <v>64</v>
      </c>
      <c r="G25" s="9" t="s">
        <v>87</v>
      </c>
      <c r="H25" s="9" t="s">
        <v>107</v>
      </c>
    </row>
    <row r="26" spans="1:8" x14ac:dyDescent="0.3">
      <c r="A26" s="9" t="s">
        <v>65</v>
      </c>
      <c r="G26" s="9" t="s">
        <v>88</v>
      </c>
      <c r="H26" s="9" t="s">
        <v>107</v>
      </c>
    </row>
    <row r="27" spans="1:8" x14ac:dyDescent="0.3">
      <c r="A27" s="9" t="s">
        <v>66</v>
      </c>
      <c r="G27" s="9" t="s">
        <v>31</v>
      </c>
      <c r="H27" s="9" t="s">
        <v>108</v>
      </c>
    </row>
    <row r="28" spans="1:8" x14ac:dyDescent="0.3">
      <c r="A28" s="9" t="s">
        <v>67</v>
      </c>
      <c r="G28" s="9" t="s">
        <v>30</v>
      </c>
      <c r="H28" s="9" t="s">
        <v>108</v>
      </c>
    </row>
    <row r="29" spans="1:8" x14ac:dyDescent="0.3">
      <c r="A29" s="9" t="s">
        <v>68</v>
      </c>
      <c r="G29" s="9" t="s">
        <v>37</v>
      </c>
      <c r="H29" s="9" t="s">
        <v>108</v>
      </c>
    </row>
    <row r="30" spans="1:8" x14ac:dyDescent="0.3">
      <c r="A30" s="9" t="s">
        <v>69</v>
      </c>
      <c r="G30" s="9" t="s">
        <v>35</v>
      </c>
      <c r="H30" s="9" t="s">
        <v>108</v>
      </c>
    </row>
    <row r="31" spans="1:8" x14ac:dyDescent="0.3">
      <c r="A31" s="9" t="s">
        <v>70</v>
      </c>
      <c r="G31" s="9" t="s">
        <v>39</v>
      </c>
      <c r="H31" s="9" t="s">
        <v>108</v>
      </c>
    </row>
    <row r="32" spans="1:8" x14ac:dyDescent="0.3">
      <c r="A32" s="9" t="s">
        <v>71</v>
      </c>
      <c r="G32" s="9" t="s">
        <v>42</v>
      </c>
      <c r="H32" s="9" t="s">
        <v>108</v>
      </c>
    </row>
    <row r="33" spans="1:8" x14ac:dyDescent="0.3">
      <c r="A33" s="9" t="s">
        <v>72</v>
      </c>
      <c r="G33" s="9" t="s">
        <v>49</v>
      </c>
      <c r="H33" s="9" t="s">
        <v>108</v>
      </c>
    </row>
    <row r="34" spans="1:8" x14ac:dyDescent="0.3">
      <c r="A34" s="9" t="s">
        <v>73</v>
      </c>
      <c r="G34" s="9" t="s">
        <v>50</v>
      </c>
      <c r="H34" s="9" t="s">
        <v>108</v>
      </c>
    </row>
    <row r="35" spans="1:8" x14ac:dyDescent="0.3">
      <c r="A35" s="9" t="s">
        <v>74</v>
      </c>
      <c r="G35" s="9" t="s">
        <v>51</v>
      </c>
      <c r="H35" s="9" t="s">
        <v>108</v>
      </c>
    </row>
    <row r="36" spans="1:8" x14ac:dyDescent="0.3">
      <c r="A36" s="9" t="s">
        <v>75</v>
      </c>
      <c r="G36" s="9" t="s">
        <v>53</v>
      </c>
      <c r="H36" s="9" t="s">
        <v>108</v>
      </c>
    </row>
    <row r="37" spans="1:8" x14ac:dyDescent="0.3">
      <c r="A37" s="9" t="s">
        <v>76</v>
      </c>
      <c r="G37" s="9" t="s">
        <v>57</v>
      </c>
      <c r="H37" s="9" t="s">
        <v>108</v>
      </c>
    </row>
    <row r="38" spans="1:8" x14ac:dyDescent="0.3">
      <c r="A38" s="9" t="s">
        <v>77</v>
      </c>
      <c r="G38" s="9" t="s">
        <v>64</v>
      </c>
      <c r="H38" s="9" t="s">
        <v>108</v>
      </c>
    </row>
    <row r="39" spans="1:8" x14ac:dyDescent="0.3">
      <c r="A39" s="9" t="s">
        <v>78</v>
      </c>
      <c r="G39" s="9" t="s">
        <v>65</v>
      </c>
      <c r="H39" s="9" t="s">
        <v>108</v>
      </c>
    </row>
    <row r="40" spans="1:8" x14ac:dyDescent="0.3">
      <c r="A40" s="9" t="s">
        <v>79</v>
      </c>
      <c r="G40" s="9" t="s">
        <v>72</v>
      </c>
      <c r="H40" s="9" t="s">
        <v>108</v>
      </c>
    </row>
    <row r="41" spans="1:8" x14ac:dyDescent="0.3">
      <c r="A41" s="9" t="s">
        <v>80</v>
      </c>
      <c r="G41" s="9" t="s">
        <v>71</v>
      </c>
      <c r="H41" s="9" t="s">
        <v>108</v>
      </c>
    </row>
    <row r="42" spans="1:8" x14ac:dyDescent="0.3">
      <c r="A42" s="9" t="s">
        <v>81</v>
      </c>
      <c r="G42" s="9" t="s">
        <v>66</v>
      </c>
      <c r="H42" s="9" t="s">
        <v>108</v>
      </c>
    </row>
    <row r="43" spans="1:8" x14ac:dyDescent="0.3">
      <c r="A43" s="9" t="s">
        <v>82</v>
      </c>
      <c r="G43" s="9" t="s">
        <v>75</v>
      </c>
      <c r="H43" s="9" t="s">
        <v>108</v>
      </c>
    </row>
    <row r="44" spans="1:8" x14ac:dyDescent="0.3">
      <c r="A44" s="9" t="s">
        <v>83</v>
      </c>
      <c r="G44" s="9" t="s">
        <v>76</v>
      </c>
      <c r="H44" s="9" t="s">
        <v>108</v>
      </c>
    </row>
    <row r="45" spans="1:8" x14ac:dyDescent="0.3">
      <c r="A45" s="9" t="s">
        <v>84</v>
      </c>
      <c r="G45" s="9" t="s">
        <v>79</v>
      </c>
      <c r="H45" s="9" t="s">
        <v>108</v>
      </c>
    </row>
    <row r="46" spans="1:8" x14ac:dyDescent="0.3">
      <c r="A46" s="9" t="s">
        <v>85</v>
      </c>
      <c r="G46" s="9" t="s">
        <v>81</v>
      </c>
      <c r="H46" s="9" t="s">
        <v>108</v>
      </c>
    </row>
    <row r="47" spans="1:8" x14ac:dyDescent="0.3">
      <c r="A47" s="9" t="s">
        <v>86</v>
      </c>
      <c r="G47" s="9" t="s">
        <v>82</v>
      </c>
      <c r="H47" s="9" t="s">
        <v>108</v>
      </c>
    </row>
    <row r="48" spans="1:8" x14ac:dyDescent="0.3">
      <c r="A48" s="9" t="s">
        <v>87</v>
      </c>
      <c r="G48" s="9" t="s">
        <v>83</v>
      </c>
      <c r="H48" s="9" t="s">
        <v>108</v>
      </c>
    </row>
    <row r="49" spans="1:8" x14ac:dyDescent="0.3">
      <c r="A49" s="9" t="s">
        <v>88</v>
      </c>
      <c r="G49" s="9" t="s">
        <v>86</v>
      </c>
      <c r="H49" s="9" t="s">
        <v>108</v>
      </c>
    </row>
    <row r="50" spans="1:8" x14ac:dyDescent="0.3">
      <c r="A50" s="9" t="s">
        <v>89</v>
      </c>
      <c r="G50" s="9" t="s">
        <v>89</v>
      </c>
      <c r="H50" s="9" t="s">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9C4ECAE4F71640839B27AA972F3006" ma:contentTypeVersion="9" ma:contentTypeDescription="Create a new document." ma:contentTypeScope="" ma:versionID="b4bb129e5e90b1004a0c83b1cb86f4ff">
  <xsd:schema xmlns:xsd="http://www.w3.org/2001/XMLSchema" xmlns:xs="http://www.w3.org/2001/XMLSchema" xmlns:p="http://schemas.microsoft.com/office/2006/metadata/properties" xmlns:ns2="b5f65325-8127-4a3e-97fc-f64315a25f8e" xmlns:ns3="3efd45da-6d74-4b7a-8042-3d59a06d506a" targetNamespace="http://schemas.microsoft.com/office/2006/metadata/properties" ma:root="true" ma:fieldsID="6533e73b543e3ccde7633024a5d66a2c" ns2:_="" ns3:_="">
    <xsd:import namespace="b5f65325-8127-4a3e-97fc-f64315a25f8e"/>
    <xsd:import namespace="3efd45da-6d74-4b7a-8042-3d59a06d50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65325-8127-4a3e-97fc-f64315a25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fd45da-6d74-4b7a-8042-3d59a06d506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A04D52-5A70-475A-94D3-BC15C5A69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f65325-8127-4a3e-97fc-f64315a25f8e"/>
    <ds:schemaRef ds:uri="3efd45da-6d74-4b7a-8042-3d59a06d5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532E5E-6A12-473E-AD3F-74FEFAB51049}">
  <ds:schemaRefs>
    <ds:schemaRef ds:uri="3efd45da-6d74-4b7a-8042-3d59a06d506a"/>
    <ds:schemaRef ds:uri="http://purl.org/dc/elements/1.1/"/>
    <ds:schemaRef ds:uri="http://schemas.microsoft.com/office/2006/metadata/properties"/>
    <ds:schemaRef ds:uri="b5f65325-8127-4a3e-97fc-f64315a25f8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F21DB54-4124-4E33-96F6-EED440F0C3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Template</vt:lpstr>
      <vt:lpstr>Field Descriptions</vt:lpstr>
      <vt:lpstr>Example</vt:lpstr>
      <vt:lpstr>Data References</vt:lpstr>
      <vt:lpstr>Example!Print_Area</vt:lpstr>
      <vt:lpstr>Template!Print_Area</vt:lpstr>
    </vt:vector>
  </TitlesOfParts>
  <Manager/>
  <Company>Cardno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 Shope</dc:creator>
  <cp:keywords/>
  <dc:description/>
  <cp:lastModifiedBy>Petraitis, Megan</cp:lastModifiedBy>
  <cp:revision/>
  <dcterms:created xsi:type="dcterms:W3CDTF">2019-04-03T20:50:32Z</dcterms:created>
  <dcterms:modified xsi:type="dcterms:W3CDTF">2023-12-07T01:59:53Z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0x010100F79C4ECAE4F71640839B27AA972F3006</vt:lpwstr>
  </property>
</Properties>
</file>